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ijana\OneDrive\Desktop\"/>
    </mc:Choice>
  </mc:AlternateContent>
  <xr:revisionPtr revIDLastSave="0" documentId="8_{C27F1120-3D03-4F02-B094-073F882690D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troškovnik" sheetId="3" r:id="rId1"/>
    <sheet name="popis mjernih mjesta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F15" i="3"/>
  <c r="F14" i="3"/>
  <c r="F13" i="3"/>
  <c r="D17" i="3" l="1"/>
  <c r="F17" i="3" s="1"/>
  <c r="F18" i="3" l="1"/>
  <c r="F19" i="3" s="1"/>
  <c r="F20" i="3" s="1"/>
  <c r="A5" i="4"/>
</calcChain>
</file>

<file path=xl/sharedStrings.xml><?xml version="1.0" encoding="utf-8"?>
<sst xmlns="http://schemas.openxmlformats.org/spreadsheetml/2006/main" count="48" uniqueCount="43">
  <si>
    <t>VT(kWh)</t>
  </si>
  <si>
    <t>NT(kWh)</t>
  </si>
  <si>
    <t>Crveni (NN)</t>
  </si>
  <si>
    <t>Bijeli (NN)</t>
  </si>
  <si>
    <t>Potrošnja</t>
  </si>
  <si>
    <t>cijena</t>
  </si>
  <si>
    <t>Iznos</t>
  </si>
  <si>
    <t>OIB:</t>
  </si>
  <si>
    <t xml:space="preserve">TROŠKOVNIK </t>
  </si>
  <si>
    <t>Elementi za izračun cijene godišnje potrošnje električne energije</t>
  </si>
  <si>
    <t>Tarifni model</t>
  </si>
  <si>
    <t>Ukupno (kWh)</t>
  </si>
  <si>
    <t>___________________________</t>
  </si>
  <si>
    <t>______________________________________</t>
  </si>
  <si>
    <t>____________________________</t>
  </si>
  <si>
    <t>(Potpis ovlaštene osobe)</t>
  </si>
  <si>
    <t>(Mjesto i datum)</t>
  </si>
  <si>
    <t>5=(3)*(4)</t>
  </si>
  <si>
    <t>Redni broj</t>
  </si>
  <si>
    <t>Ponuditelj:</t>
  </si>
  <si>
    <t>Naknada za poticanje proizvodnje iz obnovljivih izvora:</t>
  </si>
  <si>
    <t>KUPAC</t>
  </si>
  <si>
    <t>ADRESA:</t>
  </si>
  <si>
    <t>Naziv</t>
  </si>
  <si>
    <t>Šifra</t>
  </si>
  <si>
    <t>Adresa</t>
  </si>
  <si>
    <t>POPIS OBRAČUNSKIH MJERNIH MJESTA</t>
  </si>
  <si>
    <t>Red broj</t>
  </si>
  <si>
    <t>(Ime i prezime ovlaštene osobe)</t>
  </si>
  <si>
    <t xml:space="preserve"> </t>
  </si>
  <si>
    <t>Ukupno bez PDV(eura)</t>
  </si>
  <si>
    <t>Ukupno  PDV(eura)</t>
  </si>
  <si>
    <t>Ukupno  s PDV(eura)</t>
  </si>
  <si>
    <t>DJEČJI VRTIĆ PLOČE</t>
  </si>
  <si>
    <t>TRG BANA JOSIPA JELAČIĆA 10, 20 340 PLOČE</t>
  </si>
  <si>
    <t>91522253020</t>
  </si>
  <si>
    <t>DJEČJI VRTIĆ ROGOTIN</t>
  </si>
  <si>
    <t>DJEČJI VRTIĆ STAŠEVICA</t>
  </si>
  <si>
    <t>TRG BANA JOSIPA JELAĆIĆA 10, PLOČE</t>
  </si>
  <si>
    <t>STAŠEVICA</t>
  </si>
  <si>
    <t>crveni</t>
  </si>
  <si>
    <t>bijeli</t>
  </si>
  <si>
    <t>KOLODVORSKA BB, ROGOTIN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</si>
</sst>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3" fontId="1" fillId="0" borderId="1" xfId="0" applyNumberFormat="1" applyFont="1" applyBorder="1"/>
    <xf numFmtId="4" fontId="1" fillId="0" borderId="4" xfId="0" applyNumberFormat="1" applyFont="1" applyBorder="1"/>
    <xf numFmtId="0" fontId="1" fillId="0" borderId="0" xfId="0" applyFont="1" applyAlignment="1">
      <alignment horizontal="right"/>
    </xf>
    <xf numFmtId="4" fontId="1" fillId="0" borderId="10" xfId="0" applyNumberFormat="1" applyFont="1" applyBorder="1"/>
    <xf numFmtId="0" fontId="1" fillId="0" borderId="11" xfId="0" applyFont="1" applyBorder="1" applyAlignment="1">
      <alignment horizontal="center" wrapText="1"/>
    </xf>
    <xf numFmtId="0" fontId="0" fillId="2" borderId="0" xfId="0" applyFill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/>
    <xf numFmtId="0" fontId="5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3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1" fillId="0" borderId="14" xfId="0" applyNumberFormat="1" applyFont="1" applyBorder="1"/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/>
    </xf>
  </cellXfs>
  <cellStyles count="1">
    <cellStyle name="Normalno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workbookViewId="0">
      <selection activeCell="E13" sqref="E13"/>
    </sheetView>
  </sheetViews>
  <sheetFormatPr defaultRowHeight="15" x14ac:dyDescent="0.25"/>
  <cols>
    <col min="1" max="1" width="10" customWidth="1"/>
    <col min="2" max="2" width="21.140625" customWidth="1"/>
    <col min="3" max="3" width="11.42578125" customWidth="1"/>
    <col min="4" max="4" width="12.42578125" customWidth="1"/>
    <col min="5" max="5" width="9.42578125" customWidth="1"/>
    <col min="6" max="6" width="16.42578125" customWidth="1"/>
  </cols>
  <sheetData>
    <row r="2" spans="1:6" x14ac:dyDescent="0.25">
      <c r="A2" s="2" t="s">
        <v>21</v>
      </c>
      <c r="B2" s="43" t="s">
        <v>33</v>
      </c>
      <c r="C2" s="44"/>
    </row>
    <row r="3" spans="1:6" x14ac:dyDescent="0.25">
      <c r="A3" s="2" t="s">
        <v>22</v>
      </c>
      <c r="B3" s="43" t="s">
        <v>34</v>
      </c>
      <c r="C3" s="44"/>
      <c r="D3" s="44"/>
    </row>
    <row r="4" spans="1:6" x14ac:dyDescent="0.25">
      <c r="A4" s="2" t="s">
        <v>7</v>
      </c>
      <c r="B4" s="3" t="s">
        <v>35</v>
      </c>
    </row>
    <row r="5" spans="1:6" x14ac:dyDescent="0.25">
      <c r="B5" s="1"/>
    </row>
    <row r="6" spans="1:6" ht="15.75" x14ac:dyDescent="0.25">
      <c r="A6" s="49" t="s">
        <v>8</v>
      </c>
      <c r="B6" s="49"/>
      <c r="C6" s="49"/>
      <c r="D6" s="49"/>
      <c r="E6" s="49"/>
      <c r="F6" s="49"/>
    </row>
    <row r="7" spans="1:6" x14ac:dyDescent="0.25">
      <c r="A7" s="50" t="s">
        <v>9</v>
      </c>
      <c r="B7" s="50"/>
      <c r="C7" s="50"/>
      <c r="D7" s="50"/>
      <c r="E7" s="50"/>
      <c r="F7" s="50"/>
    </row>
    <row r="8" spans="1:6" x14ac:dyDescent="0.25">
      <c r="A8" s="5"/>
      <c r="B8" s="5"/>
      <c r="C8" s="5"/>
      <c r="D8" s="5"/>
      <c r="E8" s="5"/>
      <c r="F8" s="5"/>
    </row>
    <row r="9" spans="1:6" x14ac:dyDescent="0.25">
      <c r="A9" s="4" t="s">
        <v>19</v>
      </c>
      <c r="B9" s="54" t="s">
        <v>29</v>
      </c>
      <c r="C9" s="54"/>
      <c r="D9" s="5"/>
      <c r="E9" s="5"/>
      <c r="F9" s="5"/>
    </row>
    <row r="10" spans="1:6" ht="15.75" thickBot="1" x14ac:dyDescent="0.3"/>
    <row r="11" spans="1:6" ht="30" x14ac:dyDescent="0.25">
      <c r="A11" s="9" t="s">
        <v>18</v>
      </c>
      <c r="B11" s="17" t="s">
        <v>10</v>
      </c>
      <c r="C11" s="51" t="s">
        <v>4</v>
      </c>
      <c r="D11" s="51"/>
      <c r="E11" s="10" t="s">
        <v>5</v>
      </c>
      <c r="F11" s="11" t="s">
        <v>6</v>
      </c>
    </row>
    <row r="12" spans="1:6" x14ac:dyDescent="0.25">
      <c r="A12" s="29">
        <v>1</v>
      </c>
      <c r="B12" s="8">
        <v>2</v>
      </c>
      <c r="C12" s="45">
        <v>3</v>
      </c>
      <c r="D12" s="46"/>
      <c r="E12" s="7">
        <v>4</v>
      </c>
      <c r="F12" s="6" t="s">
        <v>17</v>
      </c>
    </row>
    <row r="13" spans="1:6" x14ac:dyDescent="0.25">
      <c r="A13" s="52">
        <v>1</v>
      </c>
      <c r="B13" s="53" t="s">
        <v>2</v>
      </c>
      <c r="C13" s="12" t="s">
        <v>0</v>
      </c>
      <c r="D13" s="13">
        <v>63756</v>
      </c>
      <c r="E13" s="35"/>
      <c r="F13" s="14">
        <f t="shared" ref="F13:F17" si="0">D13*E13</f>
        <v>0</v>
      </c>
    </row>
    <row r="14" spans="1:6" x14ac:dyDescent="0.25">
      <c r="A14" s="52"/>
      <c r="B14" s="53"/>
      <c r="C14" s="12" t="s">
        <v>1</v>
      </c>
      <c r="D14" s="13">
        <v>28352</v>
      </c>
      <c r="E14" s="35"/>
      <c r="F14" s="14">
        <f t="shared" si="0"/>
        <v>0</v>
      </c>
    </row>
    <row r="15" spans="1:6" x14ac:dyDescent="0.25">
      <c r="A15" s="52">
        <v>2</v>
      </c>
      <c r="B15" s="53" t="s">
        <v>3</v>
      </c>
      <c r="C15" s="12" t="s">
        <v>0</v>
      </c>
      <c r="D15" s="13">
        <v>2968</v>
      </c>
      <c r="E15" s="35"/>
      <c r="F15" s="14">
        <f t="shared" si="0"/>
        <v>0</v>
      </c>
    </row>
    <row r="16" spans="1:6" x14ac:dyDescent="0.25">
      <c r="A16" s="52"/>
      <c r="B16" s="53"/>
      <c r="C16" s="12" t="s">
        <v>1</v>
      </c>
      <c r="D16" s="13">
        <v>829</v>
      </c>
      <c r="E16" s="35"/>
      <c r="F16" s="14">
        <f t="shared" si="0"/>
        <v>0</v>
      </c>
    </row>
    <row r="17" spans="1:6" ht="34.5" customHeight="1" x14ac:dyDescent="0.25">
      <c r="A17" s="55" t="s">
        <v>20</v>
      </c>
      <c r="B17" s="56"/>
      <c r="C17" s="30" t="s">
        <v>11</v>
      </c>
      <c r="D17" s="27">
        <f>SUM(D13:D16)</f>
        <v>95905</v>
      </c>
      <c r="E17" s="36"/>
      <c r="F17" s="14">
        <f t="shared" si="0"/>
        <v>0</v>
      </c>
    </row>
    <row r="18" spans="1:6" x14ac:dyDescent="0.25">
      <c r="A18" s="38" t="s">
        <v>30</v>
      </c>
      <c r="B18" s="39"/>
      <c r="C18" s="39"/>
      <c r="D18" s="39"/>
      <c r="E18" s="39"/>
      <c r="F18" s="14">
        <f>F13+F14+F15+F16+F17</f>
        <v>0</v>
      </c>
    </row>
    <row r="19" spans="1:6" ht="15.75" thickBot="1" x14ac:dyDescent="0.3">
      <c r="A19" s="40" t="s">
        <v>31</v>
      </c>
      <c r="B19" s="41"/>
      <c r="C19" s="41"/>
      <c r="D19" s="41"/>
      <c r="E19" s="41"/>
      <c r="F19" s="16">
        <f>F18*13/100</f>
        <v>0</v>
      </c>
    </row>
    <row r="20" spans="1:6" ht="15.75" thickBot="1" x14ac:dyDescent="0.3">
      <c r="A20" s="47" t="s">
        <v>32</v>
      </c>
      <c r="B20" s="48"/>
      <c r="C20" s="48"/>
      <c r="D20" s="48"/>
      <c r="E20" s="48"/>
      <c r="F20" s="31">
        <f>F18+F19</f>
        <v>0</v>
      </c>
    </row>
    <row r="21" spans="1:6" x14ac:dyDescent="0.25">
      <c r="A21" s="2"/>
      <c r="B21" s="2"/>
      <c r="C21" s="2"/>
      <c r="D21" s="2"/>
      <c r="E21" s="2"/>
      <c r="F21" s="15"/>
    </row>
    <row r="23" spans="1:6" x14ac:dyDescent="0.25">
      <c r="A23" t="s">
        <v>12</v>
      </c>
      <c r="D23" t="s">
        <v>13</v>
      </c>
    </row>
    <row r="24" spans="1:6" x14ac:dyDescent="0.25">
      <c r="A24" s="42" t="s">
        <v>16</v>
      </c>
      <c r="B24" s="42"/>
      <c r="C24" s="42"/>
      <c r="D24" s="42" t="s">
        <v>28</v>
      </c>
      <c r="E24" s="42"/>
      <c r="F24" s="42"/>
    </row>
    <row r="26" spans="1:6" x14ac:dyDescent="0.25">
      <c r="D26" t="s">
        <v>14</v>
      </c>
    </row>
    <row r="27" spans="1:6" x14ac:dyDescent="0.25">
      <c r="D27" s="42" t="s">
        <v>15</v>
      </c>
      <c r="E27" s="42"/>
      <c r="F27" s="42"/>
    </row>
  </sheetData>
  <mergeCells count="18">
    <mergeCell ref="B2:C2"/>
    <mergeCell ref="C12:D12"/>
    <mergeCell ref="A20:E20"/>
    <mergeCell ref="A6:F6"/>
    <mergeCell ref="A7:F7"/>
    <mergeCell ref="C11:D11"/>
    <mergeCell ref="A13:A14"/>
    <mergeCell ref="B13:B14"/>
    <mergeCell ref="A15:A16"/>
    <mergeCell ref="B15:B16"/>
    <mergeCell ref="B3:D3"/>
    <mergeCell ref="B9:C9"/>
    <mergeCell ref="A17:B17"/>
    <mergeCell ref="A18:E18"/>
    <mergeCell ref="A19:E19"/>
    <mergeCell ref="A24:C24"/>
    <mergeCell ref="D24:F24"/>
    <mergeCell ref="D27:F2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C6" sqref="C6"/>
    </sheetView>
  </sheetViews>
  <sheetFormatPr defaultRowHeight="15" x14ac:dyDescent="0.25"/>
  <cols>
    <col min="1" max="1" width="9.140625" style="22"/>
    <col min="2" max="2" width="53.42578125" style="26" customWidth="1"/>
    <col min="3" max="3" width="12.28515625" customWidth="1"/>
    <col min="4" max="4" width="44.28515625" customWidth="1"/>
    <col min="5" max="5" width="8.7109375" style="19" customWidth="1"/>
    <col min="12" max="12" width="16" customWidth="1"/>
  </cols>
  <sheetData>
    <row r="1" spans="1:5" x14ac:dyDescent="0.25">
      <c r="B1" s="57" t="s">
        <v>26</v>
      </c>
      <c r="C1" s="57"/>
      <c r="D1" s="57"/>
      <c r="E1" s="57"/>
    </row>
    <row r="2" spans="1:5" x14ac:dyDescent="0.25">
      <c r="B2" s="24"/>
      <c r="C2" s="20"/>
      <c r="D2" s="20"/>
      <c r="E2" s="21"/>
    </row>
    <row r="3" spans="1:5" s="18" customFormat="1" ht="21.75" customHeight="1" x14ac:dyDescent="0.25">
      <c r="A3" s="32" t="s">
        <v>27</v>
      </c>
      <c r="B3" s="33" t="s">
        <v>23</v>
      </c>
      <c r="C3" s="33" t="s">
        <v>24</v>
      </c>
      <c r="D3" s="33" t="s">
        <v>25</v>
      </c>
      <c r="E3" s="34" t="s">
        <v>10</v>
      </c>
    </row>
    <row r="4" spans="1:5" x14ac:dyDescent="0.25">
      <c r="A4" s="28">
        <v>1</v>
      </c>
      <c r="B4" s="25" t="s">
        <v>33</v>
      </c>
      <c r="C4" s="23">
        <v>1308178380</v>
      </c>
      <c r="D4" s="23" t="s">
        <v>38</v>
      </c>
      <c r="E4" s="23" t="s">
        <v>40</v>
      </c>
    </row>
    <row r="5" spans="1:5" x14ac:dyDescent="0.25">
      <c r="A5" s="28">
        <f>A4+1</f>
        <v>2</v>
      </c>
      <c r="B5" s="25" t="s">
        <v>36</v>
      </c>
      <c r="C5" s="23">
        <v>1309542116</v>
      </c>
      <c r="D5" s="23" t="s">
        <v>42</v>
      </c>
      <c r="E5" s="23" t="s">
        <v>41</v>
      </c>
    </row>
    <row r="6" spans="1:5" x14ac:dyDescent="0.25">
      <c r="A6" s="28">
        <v>3</v>
      </c>
      <c r="B6" s="25" t="s">
        <v>37</v>
      </c>
      <c r="C6" s="23">
        <v>1307411812</v>
      </c>
      <c r="D6" s="23" t="s">
        <v>39</v>
      </c>
      <c r="E6" s="37" t="s">
        <v>40</v>
      </c>
    </row>
  </sheetData>
  <mergeCells count="1">
    <mergeCell ref="B1:E1"/>
  </mergeCells>
  <conditionalFormatting sqref="C1:C1048576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troškovnik</vt:lpstr>
      <vt:lpstr>popis mjernih mjesta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Tapalović</dc:creator>
  <cp:lastModifiedBy>Dječji vrtić tajništvo</cp:lastModifiedBy>
  <cp:lastPrinted>2025-04-23T07:35:02Z</cp:lastPrinted>
  <dcterms:created xsi:type="dcterms:W3CDTF">2019-01-02T13:05:48Z</dcterms:created>
  <dcterms:modified xsi:type="dcterms:W3CDTF">2025-04-24T10:17:23Z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9eeba507-ede4-42cb-96b4-6ab5ccc806a7</vt:lpwstr>
  </property>
  <property fmtid="{D5CDD505-2E9C-101B-9397-08002B2CF9AE}" pid="3" name="KLASIFIKACIJA">
    <vt:lpwstr>NEKLASIFICIRANO</vt:lpwstr>
  </property>
</Properties>
</file>