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ta\Desktop\"/>
    </mc:Choice>
  </mc:AlternateContent>
  <xr:revisionPtr revIDLastSave="0" documentId="13_ncr:1_{8C475A39-E83D-4665-8D3C-1A3691380918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Table 1" sheetId="1" r:id="rId1"/>
    <sheet name="Table 2" sheetId="2" r:id="rId2"/>
  </sheets>
  <calcPr calcId="191029"/>
</workbook>
</file>

<file path=xl/calcChain.xml><?xml version="1.0" encoding="utf-8"?>
<calcChain xmlns="http://schemas.openxmlformats.org/spreadsheetml/2006/main">
  <c r="E85" i="1" l="1"/>
  <c r="E62" i="1" l="1"/>
  <c r="E77" i="1"/>
  <c r="E66" i="1"/>
  <c r="E54" i="1"/>
  <c r="E59" i="1"/>
  <c r="E51" i="1"/>
  <c r="E29" i="1" l="1"/>
  <c r="E26" i="1"/>
  <c r="E24" i="1" s="1"/>
  <c r="E18" i="1"/>
</calcChain>
</file>

<file path=xl/sharedStrings.xml><?xml version="1.0" encoding="utf-8"?>
<sst xmlns="http://schemas.openxmlformats.org/spreadsheetml/2006/main" count="473" uniqueCount="249">
  <si>
    <t>Jaja</t>
  </si>
  <si>
    <t>Tjestenina</t>
  </si>
  <si>
    <t>Intelektualne  usluge</t>
  </si>
  <si>
    <t>Reprezentacija</t>
  </si>
  <si>
    <r>
      <rPr>
        <b/>
        <sz val="10"/>
        <color rgb="FF080808"/>
        <rFont val="Tahoma"/>
        <family val="2"/>
        <charset val="238"/>
      </rPr>
      <t>Bankarske  usluge</t>
    </r>
  </si>
  <si>
    <r>
      <rPr>
        <b/>
        <sz val="10"/>
        <color rgb="FF080808"/>
        <rFont val="Tahoma"/>
        <family val="2"/>
        <charset val="238"/>
      </rPr>
      <t xml:space="preserve">Ulja </t>
    </r>
    <r>
      <rPr>
        <b/>
        <sz val="10"/>
        <color rgb="FF181818"/>
        <rFont val="Tahoma"/>
        <family val="2"/>
        <charset val="238"/>
      </rPr>
      <t xml:space="preserve">i </t>
    </r>
    <r>
      <rPr>
        <b/>
        <sz val="10"/>
        <color rgb="FF0F0F0F"/>
        <rFont val="Tahoma"/>
        <family val="2"/>
        <charset val="238"/>
      </rPr>
      <t>masti</t>
    </r>
  </si>
  <si>
    <r>
      <rPr>
        <b/>
        <sz val="10"/>
        <color rgb="FF0C0C0C"/>
        <rFont val="Tahoma"/>
        <family val="2"/>
        <charset val="238"/>
      </rPr>
      <t xml:space="preserve">Ostale </t>
    </r>
    <r>
      <rPr>
        <b/>
        <sz val="10"/>
        <rFont val="Tahoma"/>
        <family val="2"/>
        <charset val="238"/>
      </rPr>
      <t xml:space="preserve">namirnice </t>
    </r>
    <r>
      <rPr>
        <b/>
        <sz val="10"/>
        <color rgb="FF0C0C0C"/>
        <rFont val="Tahoma"/>
        <family val="2"/>
        <charset val="238"/>
      </rPr>
      <t xml:space="preserve">i </t>
    </r>
    <r>
      <rPr>
        <b/>
        <sz val="10"/>
        <color rgb="FF080808"/>
        <rFont val="Tahoma"/>
        <family val="2"/>
        <charset val="238"/>
      </rPr>
      <t>sir</t>
    </r>
  </si>
  <si>
    <r>
      <rPr>
        <b/>
        <sz val="10"/>
        <color rgb="FF0C0C0C"/>
        <rFont val="Tahoma"/>
        <family val="2"/>
        <charset val="238"/>
      </rPr>
      <t xml:space="preserve">Ostale </t>
    </r>
    <r>
      <rPr>
        <b/>
        <sz val="10"/>
        <color rgb="FF0E0E0E"/>
        <rFont val="Tahoma"/>
        <family val="2"/>
        <charset val="238"/>
      </rPr>
      <t>namirnice</t>
    </r>
  </si>
  <si>
    <r>
      <rPr>
        <b/>
        <sz val="10"/>
        <color rgb="FF161616"/>
        <rFont val="Tahoma"/>
        <family val="2"/>
        <charset val="238"/>
      </rPr>
      <t>Sir</t>
    </r>
  </si>
  <si>
    <r>
      <rPr>
        <b/>
        <sz val="10"/>
        <color rgb="FF0C0C0C"/>
        <rFont val="Tahoma"/>
        <family val="2"/>
        <charset val="238"/>
      </rPr>
      <t>Cajevi</t>
    </r>
  </si>
  <si>
    <r>
      <rPr>
        <b/>
        <sz val="10"/>
        <color rgb="FF050505"/>
        <rFont val="Tahoma"/>
        <family val="2"/>
        <charset val="238"/>
      </rPr>
      <t>Med</t>
    </r>
  </si>
  <si>
    <r>
      <rPr>
        <b/>
        <sz val="10"/>
        <color rgb="FF070707"/>
        <rFont val="Tahoma"/>
        <family val="2"/>
        <charset val="238"/>
      </rPr>
      <t>Energija</t>
    </r>
  </si>
  <si>
    <r>
      <rPr>
        <b/>
        <sz val="10"/>
        <color rgb="FF0A0A0A"/>
        <rFont val="Tahoma"/>
        <family val="2"/>
        <charset val="238"/>
      </rPr>
      <t xml:space="preserve">Llektricna </t>
    </r>
    <r>
      <rPr>
        <b/>
        <sz val="10"/>
        <color rgb="FF080808"/>
        <rFont val="Tahoma"/>
        <family val="2"/>
        <charset val="238"/>
      </rPr>
      <t xml:space="preserve">energija- </t>
    </r>
    <r>
      <rPr>
        <b/>
        <sz val="10"/>
        <color rgb="FF181818"/>
        <rFont val="Tahoma"/>
        <family val="2"/>
        <charset val="238"/>
      </rPr>
      <t>o</t>
    </r>
    <r>
      <rPr>
        <b/>
        <sz val="10"/>
        <color rgb="FF080808"/>
        <rFont val="Tahoma"/>
        <family val="2"/>
        <charset val="238"/>
      </rPr>
      <t xml:space="preserve">pskrba
</t>
    </r>
    <r>
      <rPr>
        <b/>
        <sz val="10"/>
        <color rgb="FF0C0C0C"/>
        <rFont val="Tahoma"/>
        <family val="2"/>
        <charset val="238"/>
      </rPr>
      <t>energijom</t>
    </r>
  </si>
  <si>
    <r>
      <rPr>
        <b/>
        <sz val="10"/>
        <color rgb="FF0E0E0E"/>
        <rFont val="Tahoma"/>
        <family val="2"/>
        <charset val="238"/>
      </rPr>
      <t>Plin</t>
    </r>
  </si>
  <si>
    <r>
      <rPr>
        <b/>
        <sz val="10"/>
        <color rgb="FF0A0A0A"/>
        <rFont val="Tahoma"/>
        <family val="2"/>
        <charset val="238"/>
      </rPr>
      <t xml:space="preserve">Motorni  </t>
    </r>
    <r>
      <rPr>
        <b/>
        <sz val="10"/>
        <color rgb="FF0C0C0C"/>
        <rFont val="Tahoma"/>
        <family val="2"/>
        <charset val="238"/>
      </rPr>
      <t xml:space="preserve">benzin  </t>
    </r>
    <r>
      <rPr>
        <b/>
        <sz val="10"/>
        <color rgb="FF111111"/>
        <rFont val="Tahoma"/>
        <family val="2"/>
        <charset val="238"/>
      </rPr>
      <t xml:space="preserve">i </t>
    </r>
    <r>
      <rPr>
        <b/>
        <sz val="10"/>
        <color rgb="FF0F0F0F"/>
        <rFont val="Tahoma"/>
        <family val="2"/>
        <charset val="238"/>
      </rPr>
      <t xml:space="preserve">dizel </t>
    </r>
    <r>
      <rPr>
        <b/>
        <sz val="10"/>
        <color rgb="FF080808"/>
        <rFont val="Tahoma"/>
        <family val="2"/>
        <charset val="238"/>
      </rPr>
      <t>goriva</t>
    </r>
  </si>
  <si>
    <r>
      <rPr>
        <b/>
        <sz val="10"/>
        <rFont val="Tahoma"/>
        <family val="2"/>
        <charset val="238"/>
      </rPr>
      <t xml:space="preserve">Materijal </t>
    </r>
    <r>
      <rPr>
        <b/>
        <sz val="10"/>
        <color rgb="FF080808"/>
        <rFont val="Tahoma"/>
        <family val="2"/>
        <charset val="238"/>
      </rPr>
      <t xml:space="preserve">za </t>
    </r>
    <r>
      <rPr>
        <b/>
        <sz val="10"/>
        <rFont val="Tahoma"/>
        <family val="2"/>
        <charset val="238"/>
      </rPr>
      <t xml:space="preserve">tekuce  </t>
    </r>
    <r>
      <rPr>
        <b/>
        <sz val="10"/>
        <color rgb="FF131313"/>
        <rFont val="Tahoma"/>
        <family val="2"/>
        <charset val="238"/>
      </rPr>
      <t xml:space="preserve">i </t>
    </r>
    <r>
      <rPr>
        <b/>
        <sz val="10"/>
        <color rgb="FF111111"/>
        <rFont val="Tahoma"/>
        <family val="2"/>
        <charset val="238"/>
      </rPr>
      <t xml:space="preserve">my.
</t>
    </r>
    <r>
      <rPr>
        <b/>
        <sz val="10"/>
        <color rgb="FF0E0E0E"/>
        <rFont val="Tahoma"/>
        <family val="2"/>
        <charset val="238"/>
      </rPr>
      <t>odréavanje</t>
    </r>
  </si>
  <si>
    <r>
      <rPr>
        <b/>
        <sz val="10"/>
        <color rgb="FF111111"/>
        <rFont val="Tahoma"/>
        <family val="2"/>
        <charset val="238"/>
      </rPr>
      <t xml:space="preserve">Materijal </t>
    </r>
    <r>
      <rPr>
        <b/>
        <sz val="10"/>
        <color rgb="FF1D1D1D"/>
        <rFont val="Tahoma"/>
        <family val="2"/>
        <charset val="238"/>
      </rPr>
      <t xml:space="preserve">za </t>
    </r>
    <r>
      <rPr>
        <b/>
        <sz val="10"/>
        <color rgb="FF131313"/>
        <rFont val="Tahoma"/>
        <family val="2"/>
        <charset val="238"/>
      </rPr>
      <t xml:space="preserve">tek. </t>
    </r>
    <r>
      <rPr>
        <b/>
        <sz val="10"/>
        <color rgb="FF1A1A1A"/>
        <rFont val="Tahoma"/>
        <family val="2"/>
        <charset val="238"/>
      </rPr>
      <t xml:space="preserve">i </t>
    </r>
    <r>
      <rPr>
        <b/>
        <sz val="10"/>
        <color rgb="FF0F0F0F"/>
        <rFont val="Tahoma"/>
        <family val="2"/>
        <charset val="238"/>
      </rPr>
      <t xml:space="preserve">invest. </t>
    </r>
    <r>
      <rPr>
        <b/>
        <sz val="10"/>
        <color rgb="FF070707"/>
        <rFont val="Tahoma"/>
        <family val="2"/>
        <charset val="238"/>
      </rPr>
      <t xml:space="preserve">odrravanje
</t>
    </r>
    <r>
      <rPr>
        <b/>
        <sz val="10"/>
        <color rgb="FF0C0C0C"/>
        <rFont val="Tahoma"/>
        <family val="2"/>
        <charset val="238"/>
      </rPr>
      <t>opreme</t>
    </r>
  </si>
  <si>
    <r>
      <t xml:space="preserve">Ostali matenjal </t>
    </r>
    <r>
      <rPr>
        <b/>
        <sz val="10"/>
        <color rgb="FF1A1A1A"/>
        <rFont val="Tahoma"/>
        <family val="2"/>
        <charset val="238"/>
      </rPr>
      <t xml:space="preserve">za </t>
    </r>
    <r>
      <rPr>
        <b/>
        <sz val="10"/>
        <color rgb="FF0F0F0F"/>
        <rFont val="Tahoma"/>
        <family val="2"/>
        <charset val="238"/>
      </rPr>
      <t xml:space="preserve">tek. </t>
    </r>
    <r>
      <rPr>
        <b/>
        <sz val="10"/>
        <color rgb="FF151515"/>
        <rFont val="Tahoma"/>
        <family val="2"/>
        <charset val="238"/>
      </rPr>
      <t xml:space="preserve">i </t>
    </r>
    <r>
      <rPr>
        <b/>
        <sz val="10"/>
        <color rgb="FF131313"/>
        <rFont val="Tahoma"/>
        <family val="2"/>
        <charset val="238"/>
      </rPr>
      <t xml:space="preserve">in </t>
    </r>
    <r>
      <rPr>
        <b/>
        <sz val="10"/>
        <rFont val="Tahoma"/>
        <family val="2"/>
        <charset val="238"/>
      </rPr>
      <t xml:space="preserve">ve.st. </t>
    </r>
    <r>
      <rPr>
        <b/>
        <sz val="10"/>
        <color rgb="FF131313"/>
        <rFont val="Tahoma"/>
        <family val="2"/>
        <charset val="238"/>
      </rPr>
      <t xml:space="preserve">odrñavanje </t>
    </r>
    <r>
      <rPr>
        <b/>
        <sz val="10"/>
        <color rgb="FF0C0C0C"/>
        <rFont val="Tahoma"/>
        <family val="2"/>
        <charset val="238"/>
      </rPr>
      <t>objekata</t>
    </r>
  </si>
  <si>
    <r>
      <rPr>
        <b/>
        <sz val="10"/>
        <color rgb="FF0E0E0E"/>
        <rFont val="Tahoma"/>
        <family val="2"/>
        <charset val="238"/>
      </rPr>
      <t xml:space="preserve">Sitan </t>
    </r>
    <r>
      <rPr>
        <b/>
        <sz val="10"/>
        <color rgb="FF080808"/>
        <rFont val="Tahoma"/>
        <family val="2"/>
        <charset val="238"/>
      </rPr>
      <t>inventar</t>
    </r>
  </si>
  <si>
    <r>
      <rPr>
        <b/>
        <sz val="10"/>
        <rFont val="Tahoma"/>
        <family val="2"/>
        <charset val="238"/>
      </rPr>
      <t xml:space="preserve">Usluge </t>
    </r>
    <r>
      <rPr>
        <b/>
        <sz val="10"/>
        <color rgb="FF080808"/>
        <rFont val="Tahoma"/>
        <family val="2"/>
        <charset val="238"/>
      </rPr>
      <t xml:space="preserve">telefona, </t>
    </r>
    <r>
      <rPr>
        <b/>
        <sz val="10"/>
        <color rgb="FF070707"/>
        <rFont val="Tahoma"/>
        <family val="2"/>
        <charset val="238"/>
      </rPr>
      <t xml:space="preserve">po*ste </t>
    </r>
    <r>
      <rPr>
        <b/>
        <sz val="10"/>
        <color rgb="FF181818"/>
        <rFont val="Tahoma"/>
        <family val="2"/>
        <charset val="238"/>
      </rPr>
      <t xml:space="preserve">i
</t>
    </r>
    <r>
      <rPr>
        <b/>
        <sz val="10"/>
        <color rgb="FF0A0A0A"/>
        <rFont val="Tahoma"/>
        <family val="2"/>
        <charset val="238"/>
      </rPr>
      <t>prijevoza</t>
    </r>
  </si>
  <si>
    <r>
      <rPr>
        <b/>
        <sz val="10"/>
        <color rgb="FF070707"/>
        <rFont val="Tahoma"/>
        <family val="2"/>
        <charset val="238"/>
      </rPr>
      <t>Pos”tarine</t>
    </r>
  </si>
  <si>
    <r>
      <rPr>
        <b/>
        <sz val="10"/>
        <color rgb="FF0A0A0A"/>
        <rFont val="Tahoma"/>
        <family val="2"/>
        <charset val="238"/>
      </rPr>
      <t>Telefon</t>
    </r>
  </si>
  <si>
    <r>
      <rPr>
        <b/>
        <sz val="10"/>
        <color rgb="FF080808"/>
        <rFont val="Tahoma"/>
        <family val="2"/>
        <charset val="238"/>
      </rPr>
      <t>Mobiteli</t>
    </r>
  </si>
  <si>
    <r>
      <rPr>
        <b/>
        <sz val="10"/>
        <color rgb="FF080808"/>
        <rFont val="Tahoma"/>
        <family val="2"/>
        <charset val="238"/>
      </rPr>
      <t>Internet</t>
    </r>
  </si>
  <si>
    <r>
      <rPr>
        <b/>
        <sz val="10"/>
        <color rgb="FF030303"/>
        <rFont val="Tahoma"/>
        <family val="2"/>
        <charset val="238"/>
      </rPr>
      <t xml:space="preserve">Usluge </t>
    </r>
    <r>
      <rPr>
        <b/>
        <sz val="10"/>
        <rFont val="Tahoma"/>
        <family val="2"/>
        <charset val="238"/>
      </rPr>
      <t xml:space="preserve">tek. </t>
    </r>
    <r>
      <rPr>
        <b/>
        <sz val="10"/>
        <color rgb="FF080808"/>
        <rFont val="Tahoma"/>
        <family val="2"/>
        <charset val="238"/>
      </rPr>
      <t xml:space="preserve">i </t>
    </r>
    <r>
      <rPr>
        <b/>
        <sz val="10"/>
        <color rgb="FF0F0F0F"/>
        <rFont val="Tahoma"/>
        <family val="2"/>
        <charset val="238"/>
      </rPr>
      <t xml:space="preserve">inv. </t>
    </r>
    <r>
      <rPr>
        <b/>
        <sz val="10"/>
        <color rgb="FF070707"/>
        <rFont val="Tahoma"/>
        <family val="2"/>
        <charset val="238"/>
      </rPr>
      <t>odrzavanja</t>
    </r>
  </si>
  <si>
    <r>
      <rPr>
        <b/>
        <sz val="10"/>
        <color rgb="FF080808"/>
        <rFont val="Tahoma"/>
        <family val="2"/>
        <charset val="238"/>
      </rPr>
      <t xml:space="preserve">Usluge </t>
    </r>
    <r>
      <rPr>
        <b/>
        <sz val="10"/>
        <color rgb="FF111111"/>
        <rFont val="Tahoma"/>
        <family val="2"/>
        <charset val="238"/>
      </rPr>
      <t xml:space="preserve">tek. </t>
    </r>
    <r>
      <rPr>
        <b/>
        <sz val="10"/>
        <color rgb="FF131313"/>
        <rFont val="Tahoma"/>
        <family val="2"/>
        <charset val="238"/>
      </rPr>
      <t xml:space="preserve">i </t>
    </r>
    <r>
      <rPr>
        <b/>
        <sz val="10"/>
        <rFont val="Tahoma"/>
        <family val="2"/>
        <charset val="238"/>
      </rPr>
      <t xml:space="preserve">inv. </t>
    </r>
    <r>
      <rPr>
        <b/>
        <sz val="10"/>
        <color rgb="FF080808"/>
        <rFont val="Tahoma"/>
        <family val="2"/>
        <charset val="238"/>
      </rPr>
      <t xml:space="preserve">odrzavanja </t>
    </r>
    <r>
      <rPr>
        <b/>
        <sz val="10"/>
        <color rgb="FF0E0E0E"/>
        <rFont val="Tahoma"/>
        <family val="2"/>
        <charset val="238"/>
      </rPr>
      <t>vozila</t>
    </r>
  </si>
  <si>
    <r>
      <rPr>
        <b/>
        <sz val="10"/>
        <color rgb="FF0C0C0C"/>
        <rFont val="Tahoma"/>
        <family val="2"/>
        <charset val="238"/>
      </rPr>
      <t xml:space="preserve">Usluge </t>
    </r>
    <r>
      <rPr>
        <b/>
        <sz val="10"/>
        <color rgb="FF0A0A0A"/>
        <rFont val="Tahoma"/>
        <family val="2"/>
        <charset val="238"/>
      </rPr>
      <t xml:space="preserve">tek. </t>
    </r>
    <r>
      <rPr>
        <b/>
        <sz val="10"/>
        <color rgb="FF0E0E0E"/>
        <rFont val="Tahoma"/>
        <family val="2"/>
        <charset val="238"/>
      </rPr>
      <t xml:space="preserve">i </t>
    </r>
    <r>
      <rPr>
        <b/>
        <sz val="10"/>
        <color rgb="FF080808"/>
        <rFont val="Tahoma"/>
        <family val="2"/>
        <charset val="238"/>
      </rPr>
      <t xml:space="preserve">inv. </t>
    </r>
    <r>
      <rPr>
        <b/>
        <sz val="10"/>
        <color rgb="FF0A0A0A"/>
        <rFont val="Tahoma"/>
        <family val="2"/>
        <charset val="238"/>
      </rPr>
      <t xml:space="preserve">odrzavanja
</t>
    </r>
    <r>
      <rPr>
        <b/>
        <sz val="10"/>
        <color rgb="FF0C0C0C"/>
        <rFont val="Tahoma"/>
        <family val="2"/>
        <charset val="238"/>
      </rPr>
      <t>opreme</t>
    </r>
  </si>
  <si>
    <r>
      <rPr>
        <b/>
        <sz val="10"/>
        <color rgb="FF0E0E0E"/>
        <rFont val="Tahoma"/>
        <family val="2"/>
        <charset val="238"/>
      </rPr>
      <t xml:space="preserve">Usluge </t>
    </r>
    <r>
      <rPr>
        <b/>
        <sz val="10"/>
        <color rgb="FF0F0F0F"/>
        <rFont val="Tahoma"/>
        <family val="2"/>
        <charset val="238"/>
      </rPr>
      <t xml:space="preserve">tek. </t>
    </r>
    <r>
      <rPr>
        <b/>
        <sz val="10"/>
        <color rgb="FF1A1A1A"/>
        <rFont val="Tahoma"/>
        <family val="2"/>
        <charset val="238"/>
      </rPr>
      <t xml:space="preserve">i  </t>
    </r>
    <r>
      <rPr>
        <b/>
        <sz val="10"/>
        <color rgb="FF0F0F0F"/>
        <rFont val="Tahoma"/>
        <family val="2"/>
        <charset val="238"/>
      </rPr>
      <t xml:space="preserve">inv. </t>
    </r>
    <r>
      <rPr>
        <b/>
        <sz val="10"/>
        <color rgb="FF0E0E0E"/>
        <rFont val="Tahoma"/>
        <family val="2"/>
        <charset val="238"/>
      </rPr>
      <t xml:space="preserve">t›t)i‘iavan </t>
    </r>
    <r>
      <rPr>
        <b/>
        <sz val="10"/>
        <color rgb="FF111111"/>
        <rFont val="Tahoma"/>
        <family val="2"/>
        <charset val="238"/>
      </rPr>
      <t xml:space="preserve">ja
</t>
    </r>
    <r>
      <rPr>
        <b/>
        <vertAlign val="subscript"/>
        <sz val="10"/>
        <color rgb="FF0E0E0E"/>
        <rFont val="Tahoma"/>
        <family val="2"/>
        <charset val="238"/>
      </rPr>
      <t xml:space="preserve">i </t>
    </r>
    <r>
      <rPr>
        <b/>
        <sz val="10"/>
        <color rgb="FF0E0E0E"/>
        <rFont val="Tahoma"/>
        <family val="2"/>
        <charset val="238"/>
      </rPr>
      <t>eiiata</t>
    </r>
  </si>
  <si>
    <r>
      <rPr>
        <b/>
        <sz val="10"/>
        <color rgb="FF050505"/>
        <rFont val="Tahoma"/>
        <family val="2"/>
        <charset val="238"/>
      </rPr>
      <t xml:space="preserve">Usluge  </t>
    </r>
    <r>
      <rPr>
        <b/>
        <sz val="10"/>
        <rFont val="Tahoma"/>
        <family val="2"/>
        <charset val="238"/>
      </rPr>
      <t xml:space="preserve">promidélie  </t>
    </r>
    <r>
      <rPr>
        <b/>
        <sz val="10"/>
        <color rgb="FF111111"/>
        <rFont val="Tahoma"/>
        <family val="2"/>
        <charset val="238"/>
      </rPr>
      <t xml:space="preserve">i
</t>
    </r>
    <r>
      <rPr>
        <b/>
        <sz val="10"/>
        <rFont val="Tahoma"/>
        <family val="2"/>
        <charset val="238"/>
      </rPr>
      <t>informiranja</t>
    </r>
  </si>
  <si>
    <r>
      <rPr>
        <b/>
        <sz val="10"/>
        <color rgb="FF070707"/>
        <rFont val="Tahoma"/>
        <family val="2"/>
        <charset val="238"/>
      </rPr>
      <t xml:space="preserve">Komunalne  </t>
    </r>
    <r>
      <rPr>
        <b/>
        <sz val="10"/>
        <color rgb="FF0A0A0A"/>
        <rFont val="Tahoma"/>
        <family val="2"/>
        <charset val="238"/>
      </rPr>
      <t>usluge</t>
    </r>
  </si>
  <si>
    <r>
      <rPr>
        <b/>
        <sz val="10"/>
        <color rgb="FF0A0A0A"/>
        <rFont val="Tahoma"/>
        <family val="2"/>
        <charset val="238"/>
      </rPr>
      <t xml:space="preserve">Odvoz </t>
    </r>
    <r>
      <rPr>
        <b/>
        <sz val="10"/>
        <color rgb="FF0C0C0C"/>
        <rFont val="Tahoma"/>
        <family val="2"/>
        <charset val="238"/>
      </rPr>
      <t xml:space="preserve">i </t>
    </r>
    <r>
      <rPr>
        <b/>
        <sz val="10"/>
        <color rgb="FF070707"/>
        <rFont val="Tahoma"/>
        <family val="2"/>
        <charset val="238"/>
      </rPr>
      <t xml:space="preserve">odlaganje </t>
    </r>
    <r>
      <rPr>
        <b/>
        <sz val="10"/>
        <rFont val="Tahoma"/>
        <family val="2"/>
        <charset val="238"/>
      </rPr>
      <t>otpada</t>
    </r>
  </si>
  <si>
    <r>
      <rPr>
        <b/>
        <sz val="10"/>
        <color rgb="FF0E0E0E"/>
        <rFont val="Tahoma"/>
        <family val="2"/>
        <charset val="238"/>
      </rPr>
      <t xml:space="preserve">Opskrba </t>
    </r>
    <r>
      <rPr>
        <b/>
        <sz val="10"/>
        <color rgb="FF0A0A0A"/>
        <rFont val="Tahoma"/>
        <family val="2"/>
        <charset val="238"/>
      </rPr>
      <t>vodom</t>
    </r>
  </si>
  <si>
    <r>
      <rPr>
        <b/>
        <sz val="10"/>
        <color rgb="FF080808"/>
        <rFont val="Tahoma"/>
        <family val="2"/>
        <charset val="238"/>
      </rPr>
      <t xml:space="preserve">Deratizacija  </t>
    </r>
    <r>
      <rPr>
        <b/>
        <sz val="10"/>
        <color rgb="FF212121"/>
        <rFont val="Tahoma"/>
        <family val="2"/>
        <charset val="238"/>
      </rPr>
      <t xml:space="preserve">i </t>
    </r>
    <r>
      <rPr>
        <b/>
        <sz val="10"/>
        <color rgb="FF0A0A0A"/>
        <rFont val="Tahoma"/>
        <family val="2"/>
        <charset val="238"/>
      </rPr>
      <t>dezinsekcija</t>
    </r>
  </si>
  <si>
    <r>
      <rPr>
        <b/>
        <sz val="10"/>
        <color rgb="FF0A0A0A"/>
        <rFont val="Tahoma"/>
        <family val="2"/>
        <charset val="238"/>
      </rPr>
      <t xml:space="preserve">Dimnjacarske  </t>
    </r>
    <r>
      <rPr>
        <b/>
        <sz val="10"/>
        <color rgb="FF1C1C1C"/>
        <rFont val="Tahoma"/>
        <family val="2"/>
        <charset val="238"/>
      </rPr>
      <t xml:space="preserve">i </t>
    </r>
    <r>
      <rPr>
        <b/>
        <sz val="10"/>
        <color rgb="FF0A0A0A"/>
        <rFont val="Tahoma"/>
        <family val="2"/>
        <charset val="238"/>
      </rPr>
      <t xml:space="preserve">ekolo“ske  </t>
    </r>
    <r>
      <rPr>
        <b/>
        <sz val="10"/>
        <color rgb="FF050505"/>
        <rFont val="Tahoma"/>
        <family val="2"/>
        <charset val="238"/>
      </rPr>
      <t>usluge</t>
    </r>
  </si>
  <si>
    <r>
      <rPr>
        <b/>
        <sz val="10"/>
        <color rgb="FF050505"/>
        <rFont val="Tahoma"/>
        <family val="2"/>
        <charset val="238"/>
      </rPr>
      <t xml:space="preserve">Ostale </t>
    </r>
    <r>
      <rPr>
        <b/>
        <sz val="10"/>
        <color rgb="FF0C0C0C"/>
        <rFont val="Tahoma"/>
        <family val="2"/>
        <charset val="238"/>
      </rPr>
      <t xml:space="preserve">komuna[ne  </t>
    </r>
    <r>
      <rPr>
        <b/>
        <sz val="10"/>
        <color rgb="FF050505"/>
        <rFont val="Tahoma"/>
        <family val="2"/>
        <charset val="238"/>
      </rPr>
      <t>usluge</t>
    </r>
  </si>
  <si>
    <r>
      <rPr>
        <b/>
        <sz val="10"/>
        <color rgb="FF0A0A0A"/>
        <rFont val="Tahoma"/>
        <family val="2"/>
        <charset val="238"/>
      </rPr>
      <t xml:space="preserve">Zakupnine </t>
    </r>
    <r>
      <rPr>
        <b/>
        <sz val="10"/>
        <rFont val="Tahoma"/>
        <family val="2"/>
        <charset val="238"/>
      </rPr>
      <t xml:space="preserve">i </t>
    </r>
    <r>
      <rPr>
        <b/>
        <sz val="10"/>
        <color rgb="FF0A0A0A"/>
        <rFont val="Tahoma"/>
        <family val="2"/>
        <charset val="238"/>
      </rPr>
      <t>najamnine</t>
    </r>
  </si>
  <si>
    <r>
      <rPr>
        <b/>
        <sz val="10"/>
        <color rgb="FF050505"/>
        <rFont val="Tahoma"/>
        <family val="2"/>
        <charset val="238"/>
      </rPr>
      <t xml:space="preserve">Zdravstvene  </t>
    </r>
    <r>
      <rPr>
        <b/>
        <sz val="10"/>
        <color rgb="FF131313"/>
        <rFont val="Tahoma"/>
        <family val="2"/>
        <charset val="238"/>
      </rPr>
      <t xml:space="preserve">i </t>
    </r>
    <r>
      <rPr>
        <b/>
        <sz val="10"/>
        <color rgb="FF080808"/>
        <rFont val="Tahoma"/>
        <family val="2"/>
        <charset val="238"/>
      </rPr>
      <t xml:space="preserve">veterinarske
</t>
    </r>
    <r>
      <rPr>
        <b/>
        <sz val="10"/>
        <color rgb="FF0C0C0C"/>
        <rFont val="Tahoma"/>
        <family val="2"/>
        <charset val="238"/>
      </rPr>
      <t>usluge</t>
    </r>
  </si>
  <si>
    <r>
      <rPr>
        <b/>
        <sz val="10"/>
        <color rgb="FF0A0A0A"/>
        <rFont val="Tahoma"/>
        <family val="2"/>
        <charset val="238"/>
      </rPr>
      <t xml:space="preserve">Raéunalne  </t>
    </r>
    <r>
      <rPr>
        <b/>
        <sz val="10"/>
        <color rgb="FF0C0C0C"/>
        <rFont val="Tahoma"/>
        <family val="2"/>
        <charset val="238"/>
      </rPr>
      <t>usluge</t>
    </r>
  </si>
  <si>
    <r>
      <rPr>
        <b/>
        <sz val="10"/>
        <color rgb="FF030303"/>
        <rFont val="Tahoma"/>
        <family val="2"/>
        <charset val="238"/>
      </rPr>
      <t xml:space="preserve">Ostale </t>
    </r>
    <r>
      <rPr>
        <b/>
        <sz val="10"/>
        <color rgb="FF050505"/>
        <rFont val="Tahoma"/>
        <family val="2"/>
        <charset val="238"/>
      </rPr>
      <t>usluge</t>
    </r>
  </si>
  <si>
    <r>
      <rPr>
        <b/>
        <sz val="10"/>
        <rFont val="Tahoma"/>
        <family val="2"/>
        <charset val="238"/>
      </rPr>
      <t xml:space="preserve">Naknade za  </t>
    </r>
    <r>
      <rPr>
        <b/>
        <sz val="10"/>
        <color rgb="FF0C0C0C"/>
        <rFont val="Tahoma"/>
        <family val="2"/>
        <charset val="238"/>
      </rPr>
      <t xml:space="preserve">rad  </t>
    </r>
    <r>
      <rPr>
        <b/>
        <vertAlign val="subscript"/>
        <sz val="10"/>
        <rFont val="Tahoma"/>
        <family val="2"/>
        <charset val="238"/>
      </rPr>
      <t xml:space="preserve">’   </t>
    </r>
    <r>
      <rPr>
        <b/>
        <sz val="10"/>
        <rFont val="Tahoma"/>
        <family val="2"/>
        <charset val="238"/>
      </rPr>
      <t xml:space="preserve">e d  </t>
    </r>
    <r>
      <rPr>
        <b/>
        <vertAlign val="subscript"/>
        <sz val="10"/>
        <rFont val="Tahoma"/>
        <family val="2"/>
        <charset val="238"/>
      </rPr>
      <t>‘</t>
    </r>
    <r>
      <rPr>
        <b/>
        <sz val="10"/>
        <rFont val="Tahoma"/>
        <family val="2"/>
        <charset val="238"/>
      </rPr>
      <t xml:space="preserve">t       </t>
    </r>
    <r>
      <rPr>
        <b/>
        <vertAlign val="subscript"/>
        <sz val="10"/>
        <rFont val="Tahoma"/>
        <family val="2"/>
        <charset val="238"/>
      </rPr>
      <t xml:space="preserve">"'“     </t>
    </r>
    <r>
      <rPr>
        <b/>
        <sz val="10"/>
        <rFont val="Tahoma"/>
        <family val="2"/>
        <charset val="238"/>
      </rPr>
      <t xml:space="preserve">h
</t>
    </r>
    <r>
      <rPr>
        <b/>
        <sz val="10"/>
        <color rgb="FF080808"/>
        <rFont val="Tahoma"/>
        <family val="2"/>
        <charset val="238"/>
      </rPr>
      <t xml:space="preserve">tijela                          </t>
    </r>
    <r>
      <rPr>
        <b/>
        <vertAlign val="superscript"/>
        <sz val="10"/>
        <rFont val="Tahoma"/>
        <family val="2"/>
        <charset val="238"/>
      </rPr>
      <t>’</t>
    </r>
  </si>
  <si>
    <r>
      <rPr>
        <b/>
        <sz val="10"/>
        <color rgb="FF0C0C0C"/>
        <rFont val="Tahoma"/>
        <family val="2"/>
        <charset val="238"/>
      </rPr>
      <t xml:space="preserve">Premije </t>
    </r>
    <r>
      <rPr>
        <b/>
        <sz val="10"/>
        <rFont val="Tahoma"/>
        <family val="2"/>
        <charset val="238"/>
      </rPr>
      <t>osiguranja</t>
    </r>
  </si>
  <si>
    <r>
      <rPr>
        <b/>
        <sz val="10"/>
        <color rgb="FF0C0C0C"/>
        <rFont val="Tahoma"/>
        <family val="2"/>
        <charset val="238"/>
      </rPr>
      <t xml:space="preserve">Osiguranje </t>
    </r>
    <r>
      <rPr>
        <b/>
        <sz val="10"/>
        <color rgb="FF161616"/>
        <rFont val="Tahoma"/>
        <family val="2"/>
        <charset val="238"/>
      </rPr>
      <t>osoba</t>
    </r>
  </si>
  <si>
    <r>
      <rPr>
        <b/>
        <sz val="10"/>
        <color rgb="FF0A0A0A"/>
        <rFont val="Tahoma"/>
        <family val="2"/>
        <charset val="238"/>
      </rPr>
      <t xml:space="preserve">Osiguranje  </t>
    </r>
    <r>
      <rPr>
        <b/>
        <sz val="10"/>
        <color rgb="FF0F0F0F"/>
        <rFont val="Tahoma"/>
        <family val="2"/>
        <charset val="238"/>
      </rPr>
      <t>imovine</t>
    </r>
  </si>
  <si>
    <r>
      <t xml:space="preserve">Osiguranja  </t>
    </r>
    <r>
      <rPr>
        <b/>
        <sz val="10"/>
        <color rgb="FF080808"/>
        <rFont val="Tahoma"/>
        <family val="2"/>
        <charset val="238"/>
      </rPr>
      <t xml:space="preserve">prijevoznih </t>
    </r>
    <r>
      <rPr>
        <b/>
        <sz val="10"/>
        <rFont val="Tahoma"/>
        <family val="2"/>
        <charset val="238"/>
      </rPr>
      <t>sredstava</t>
    </r>
  </si>
  <si>
    <r>
      <rPr>
        <b/>
        <sz val="10"/>
        <color rgb="FF030303"/>
        <rFont val="Tahoma"/>
        <family val="2"/>
        <charset val="238"/>
      </rPr>
      <t xml:space="preserve">Pristojbe </t>
    </r>
    <r>
      <rPr>
        <b/>
        <sz val="10"/>
        <color rgb="FF161616"/>
        <rFont val="Tahoma"/>
        <family val="2"/>
        <charset val="238"/>
      </rPr>
      <t xml:space="preserve">i </t>
    </r>
    <r>
      <rPr>
        <b/>
        <sz val="10"/>
        <rFont val="Tahoma"/>
        <family val="2"/>
        <charset val="238"/>
      </rPr>
      <t>naknade</t>
    </r>
  </si>
  <si>
    <r>
      <rPr>
        <b/>
        <sz val="10"/>
        <color rgb="FF050505"/>
        <rFont val="Tahoma"/>
        <family val="2"/>
        <charset val="238"/>
      </rPr>
      <t xml:space="preserve">Ostali  </t>
    </r>
    <r>
      <rPr>
        <b/>
        <sz val="10"/>
        <color rgb="FF070707"/>
        <rFont val="Tahoma"/>
        <family val="2"/>
        <charset val="238"/>
      </rPr>
      <t xml:space="preserve">nespomenuti  </t>
    </r>
    <r>
      <rPr>
        <b/>
        <sz val="10"/>
        <color rgb="FF080808"/>
        <rFont val="Tahoma"/>
        <family val="2"/>
        <charset val="238"/>
      </rPr>
      <t>rashodi
poslovanja</t>
    </r>
  </si>
  <si>
    <r>
      <rPr>
        <b/>
        <sz val="10"/>
        <rFont val="Tahoma"/>
        <family val="2"/>
        <charset val="238"/>
      </rPr>
      <t xml:space="preserve">itasiioui za </t>
    </r>
    <r>
      <rPr>
        <b/>
        <sz val="10"/>
        <color rgb="FF050505"/>
        <rFont val="Tahoma"/>
        <family val="2"/>
        <charset val="238"/>
      </rPr>
      <t xml:space="preserve">nanavu </t>
    </r>
    <r>
      <rPr>
        <b/>
        <sz val="10"/>
        <color rgb="FF070707"/>
        <rFont val="Tahoma"/>
        <family val="2"/>
        <charset val="238"/>
      </rPr>
      <t xml:space="preserve">ougoirajne
</t>
    </r>
    <r>
      <rPr>
        <b/>
        <sz val="10"/>
        <rFont val="Tahoma"/>
        <family val="2"/>
        <charset val="238"/>
      </rPr>
      <t>imovine</t>
    </r>
  </si>
  <si>
    <r>
      <rPr>
        <b/>
        <sz val="10"/>
        <color rgb="FF010101"/>
        <rFont val="Tahoma"/>
        <family val="2"/>
        <charset val="238"/>
      </rPr>
      <t xml:space="preserve">Prijevozna </t>
    </r>
    <r>
      <rPr>
        <b/>
        <sz val="10"/>
        <color rgb="FF0E0E0E"/>
        <rFont val="Tahoma"/>
        <family val="2"/>
        <charset val="238"/>
      </rPr>
      <t>sredstva</t>
    </r>
  </si>
  <si>
    <r>
      <t xml:space="preserve">UKUPNO </t>
    </r>
    <r>
      <rPr>
        <b/>
        <sz val="10"/>
        <color rgb="FF0E0E0E"/>
        <rFont val="Tahoma"/>
        <family val="2"/>
        <charset val="238"/>
      </rPr>
      <t>32</t>
    </r>
  </si>
  <si>
    <r>
      <t xml:space="preserve">SVEUKUPNO </t>
    </r>
    <r>
      <rPr>
        <b/>
        <sz val="10"/>
        <color rgb="FF0E0E0E"/>
        <rFont val="Tahoma"/>
        <family val="2"/>
        <charset val="238"/>
      </rPr>
      <t xml:space="preserve">3 i </t>
    </r>
    <r>
      <rPr>
        <b/>
        <sz val="10"/>
        <color rgb="FF0C0C0C"/>
        <rFont val="Tahoma"/>
        <family val="2"/>
        <charset val="238"/>
      </rPr>
      <t>4</t>
    </r>
  </si>
  <si>
    <t>Mlijeko i mliječni proizvodi</t>
  </si>
  <si>
    <t>65000000-3</t>
  </si>
  <si>
    <t>d2J4</t>
  </si>
  <si>
    <t>g.ooo,oo</t>
  </si>
  <si>
    <r>
      <rPr>
        <b/>
        <sz val="10"/>
        <color rgb="FF080808"/>
        <rFont val="Tahoma"/>
        <family val="2"/>
        <charset val="238"/>
      </rPr>
      <t>d4J1</t>
    </r>
  </si>
  <si>
    <r>
      <rPr>
        <sz val="10"/>
        <color rgb="FF111111"/>
        <rFont val="Tahoma"/>
        <family val="2"/>
        <charset val="238"/>
      </rPr>
      <t>JN6/20</t>
    </r>
  </si>
  <si>
    <r>
      <rPr>
        <sz val="10"/>
        <color rgb="FF111111"/>
        <rFont val="Tahoma"/>
        <family val="2"/>
        <charset val="238"/>
      </rPr>
      <t>J224</t>
    </r>
  </si>
  <si>
    <r>
      <rPr>
        <sz val="10"/>
        <color rgb="FF242424"/>
        <rFont val="Tahoma"/>
        <family val="2"/>
        <charset val="238"/>
      </rPr>
      <t xml:space="preserve">12 </t>
    </r>
    <r>
      <rPr>
        <sz val="10"/>
        <color rgb="FF111111"/>
        <rFont val="Tahoma"/>
        <family val="2"/>
        <charset val="238"/>
      </rPr>
      <t>mjeseci</t>
    </r>
  </si>
  <si>
    <r>
      <rPr>
        <sz val="10"/>
        <color rgb="FF151515"/>
        <rFont val="Tahoma"/>
        <family val="2"/>
        <charset val="238"/>
      </rPr>
      <t xml:space="preserve">12 </t>
    </r>
    <r>
      <rPr>
        <sz val="10"/>
        <color rgb="FF111111"/>
        <rFont val="Tahoma"/>
        <family val="2"/>
        <charset val="238"/>
      </rPr>
      <t>mjeseci</t>
    </r>
  </si>
  <si>
    <r>
      <rPr>
        <sz val="10"/>
        <color rgb="FF111111"/>
        <rFont val="Tahoma"/>
        <family val="2"/>
        <charset val="238"/>
      </rPr>
      <t>JN/18/20</t>
    </r>
  </si>
  <si>
    <r>
      <rPr>
        <sz val="10"/>
        <color rgb="FF111111"/>
        <rFont val="Tahoma"/>
        <family val="2"/>
        <charset val="238"/>
      </rPr>
      <t>70210000-6</t>
    </r>
  </si>
  <si>
    <r>
      <rPr>
        <sz val="10"/>
        <color rgb="FF111111"/>
        <rFont val="Tahoma"/>
        <family val="2"/>
        <charset val="238"/>
      </rPr>
      <t>JN/21/20</t>
    </r>
  </si>
  <si>
    <r>
      <rPr>
        <sz val="10"/>
        <color rgb="FF111111"/>
        <rFont val="Tahoma"/>
        <family val="2"/>
        <charset val="238"/>
      </rPr>
      <t>JN/23/1/20</t>
    </r>
  </si>
  <si>
    <r>
      <rPr>
        <sz val="10"/>
        <color rgb="FF1A1A1A"/>
        <rFont val="Tahoma"/>
        <family val="2"/>
        <charset val="238"/>
      </rPr>
      <t xml:space="preserve">12 </t>
    </r>
    <r>
      <rPr>
        <sz val="10"/>
        <color rgb="FF131313"/>
        <rFont val="Tahoma"/>
        <family val="2"/>
        <charset val="238"/>
      </rPr>
      <t>mjeseci</t>
    </r>
  </si>
  <si>
    <r>
      <rPr>
        <sz val="10"/>
        <color rgb="FF151515"/>
        <rFont val="Tahoma"/>
        <family val="2"/>
        <charset val="238"/>
      </rPr>
      <t xml:space="preserve">12 </t>
    </r>
    <r>
      <rPr>
        <sz val="10"/>
        <color rgb="FF0A0A0A"/>
        <rFont val="Tahoma"/>
        <family val="2"/>
        <charset val="238"/>
      </rPr>
      <t>mjeseci</t>
    </r>
  </si>
  <si>
    <r>
      <rPr>
        <sz val="10"/>
        <color rgb="FF0F0F0F"/>
        <rFont val="Tahoma"/>
        <family val="2"/>
        <charset val="238"/>
      </rPr>
      <t>CN/9/20</t>
    </r>
  </si>
  <si>
    <r>
      <rPr>
        <sz val="10"/>
        <color rgb="FF080808"/>
        <rFont val="Tahoma"/>
        <family val="2"/>
        <charset val="238"/>
      </rPr>
      <t>03142500-3</t>
    </r>
  </si>
  <si>
    <r>
      <rPr>
        <b/>
        <sz val="10"/>
        <color rgb="FF0F0F0F"/>
        <rFont val="Tahoma"/>
        <family val="2"/>
        <charset val="238"/>
      </rPr>
      <t>J224</t>
    </r>
  </si>
  <si>
    <r>
      <rPr>
        <sz val="10"/>
        <color rgb="FF080808"/>
        <rFont val="Tahoma"/>
        <family val="2"/>
        <charset val="238"/>
      </rPr>
      <t xml:space="preserve">12 </t>
    </r>
    <r>
      <rPr>
        <sz val="10"/>
        <color rgb="FF0E0E0E"/>
        <rFont val="Tahoma"/>
        <family val="2"/>
        <charset val="238"/>
      </rPr>
      <t>mjeseci</t>
    </r>
  </si>
  <si>
    <r>
      <rPr>
        <sz val="10"/>
        <color rgb="FF0E0E0E"/>
        <rFont val="Tahoma"/>
        <family val="2"/>
        <charset val="238"/>
      </rPr>
      <t>15400000-2</t>
    </r>
  </si>
  <si>
    <r>
      <rPr>
        <sz val="10"/>
        <color rgb="FF0C0C0C"/>
        <rFont val="Tahoma"/>
        <family val="2"/>
        <charset val="238"/>
      </rPr>
      <t>10.80o,oo</t>
    </r>
  </si>
  <si>
    <r>
      <rPr>
        <sz val="10"/>
        <color rgb="FF161616"/>
        <rFont val="Tahoma"/>
        <family val="2"/>
        <charset val="238"/>
      </rPr>
      <t>12 mjeseci</t>
    </r>
  </si>
  <si>
    <r>
      <rPr>
        <sz val="10"/>
        <color rgb="FF181818"/>
        <rFont val="Tahoma"/>
        <family val="2"/>
        <charset val="238"/>
      </rPr>
      <t>JN7/20</t>
    </r>
  </si>
  <si>
    <r>
      <rPr>
        <sz val="10"/>
        <color rgb="FF131313"/>
        <rFont val="Tahoma"/>
        <family val="2"/>
        <charset val="238"/>
      </rPr>
      <t>JN8/20</t>
    </r>
  </si>
  <si>
    <r>
      <rPr>
        <sz val="10"/>
        <color rgb="FF0E0E0E"/>
        <rFont val="Tahoma"/>
        <family val="2"/>
        <charset val="238"/>
      </rPr>
      <t>JN9/20</t>
    </r>
  </si>
  <si>
    <r>
      <rPr>
        <sz val="10"/>
        <color rgb="FF1C1C1C"/>
        <rFont val="Tahoma"/>
        <family val="2"/>
        <charset val="238"/>
      </rPr>
      <t xml:space="preserve">12 </t>
    </r>
    <r>
      <rPr>
        <sz val="10"/>
        <color rgb="FF0F0F0F"/>
        <rFont val="Tahoma"/>
        <family val="2"/>
        <charset val="238"/>
      </rPr>
      <t>mjeseci</t>
    </r>
  </si>
  <si>
    <r>
      <rPr>
        <sz val="10"/>
        <color rgb="FF1F1F1F"/>
        <rFont val="Tahoma"/>
        <family val="2"/>
        <charset val="238"/>
      </rPr>
      <t>JN</t>
    </r>
    <r>
      <rPr>
        <sz val="10"/>
        <color rgb="FF1A1A1A"/>
        <rFont val="Tahoma"/>
        <family val="2"/>
        <charset val="238"/>
      </rPr>
      <t>10/20</t>
    </r>
  </si>
  <si>
    <r>
      <rPr>
        <sz val="10"/>
        <color rgb="FF0C0C0C"/>
        <rFont val="Tahoma"/>
        <family val="2"/>
        <charset val="238"/>
      </rPr>
      <t>15860000-4</t>
    </r>
  </si>
  <si>
    <r>
      <rPr>
        <sz val="10"/>
        <color rgb="FF1A1A1A"/>
        <rFont val="Tahoma"/>
        <family val="2"/>
        <charset val="238"/>
      </rPr>
      <t xml:space="preserve">12 </t>
    </r>
    <r>
      <rPr>
        <sz val="10"/>
        <color rgb="FF111111"/>
        <rFont val="Tahoma"/>
        <family val="2"/>
        <charset val="238"/>
      </rPr>
      <t>mjeseci</t>
    </r>
  </si>
  <si>
    <r>
      <rPr>
        <sz val="10"/>
        <color rgb="FF131313"/>
        <rFont val="Tahoma"/>
        <family val="2"/>
        <charset val="238"/>
      </rPr>
      <t>JN11/20</t>
    </r>
  </si>
  <si>
    <r>
      <rPr>
        <sz val="10"/>
        <color rgb="FF080808"/>
        <rFont val="Tahoma"/>
        <family val="2"/>
        <charset val="238"/>
      </rPr>
      <t>15831600-8</t>
    </r>
  </si>
  <si>
    <r>
      <rPr>
        <sz val="10"/>
        <color rgb="FF080808"/>
        <rFont val="Tahoma"/>
        <family val="2"/>
        <charset val="238"/>
      </rPr>
      <t>CN/10/20</t>
    </r>
  </si>
  <si>
    <r>
      <rPr>
        <sz val="10"/>
        <color rgb="FF0F0F0F"/>
        <rFont val="Tahoma"/>
        <family val="2"/>
        <charset val="238"/>
      </rPr>
      <t>CN/10/1/20</t>
    </r>
  </si>
  <si>
    <r>
      <rPr>
        <sz val="10"/>
        <color rgb="FF030303"/>
        <rFont val="Tahoma"/>
        <family val="2"/>
        <charset val="238"/>
      </rPr>
      <t xml:space="preserve">093 </t>
    </r>
    <r>
      <rPr>
        <sz val="10"/>
        <color rgb="FF1A1A1A"/>
        <rFont val="Tahoma"/>
        <family val="2"/>
        <charset val="238"/>
      </rPr>
      <t>1</t>
    </r>
    <r>
      <rPr>
        <sz val="10"/>
        <color rgb="FF080808"/>
        <rFont val="Tahoma"/>
        <family val="2"/>
        <charset val="238"/>
      </rPr>
      <t>0000-5</t>
    </r>
  </si>
  <si>
    <r>
      <rPr>
        <sz val="10"/>
        <color rgb="FF131313"/>
        <rFont val="Tahoma"/>
        <family val="2"/>
        <charset val="238"/>
      </rPr>
      <t xml:space="preserve">12 </t>
    </r>
    <r>
      <rPr>
        <sz val="10"/>
        <color rgb="FF0C0C0C"/>
        <rFont val="Tahoma"/>
        <family val="2"/>
        <charset val="238"/>
      </rPr>
      <t>mjeseci</t>
    </r>
  </si>
  <si>
    <r>
      <rPr>
        <sz val="10"/>
        <color rgb="FF0E0E0E"/>
        <rFont val="Tahoma"/>
        <family val="2"/>
        <charset val="238"/>
      </rPr>
      <t>CN/10/2/20</t>
    </r>
  </si>
  <si>
    <r>
      <rPr>
        <sz val="10"/>
        <color rgb="FF131313"/>
        <rFont val="Tahoma"/>
        <family val="2"/>
        <charset val="238"/>
      </rPr>
      <t>09</t>
    </r>
    <r>
      <rPr>
        <sz val="10"/>
        <color rgb="FF0F0F0F"/>
        <rFont val="Tahoma"/>
        <family val="2"/>
        <charset val="238"/>
      </rPr>
      <t>123000-7</t>
    </r>
  </si>
  <si>
    <r>
      <rPr>
        <sz val="10"/>
        <color rgb="FF070707"/>
        <rFont val="Tahoma"/>
        <family val="2"/>
        <charset val="238"/>
      </rPr>
      <t>JN/12/20</t>
    </r>
  </si>
  <si>
    <r>
      <rPr>
        <sz val="10"/>
        <color rgb="FF0A0A0A"/>
        <rFont val="Tahoma"/>
        <family val="2"/>
        <charset val="238"/>
      </rPr>
      <t>091320000-s</t>
    </r>
  </si>
  <si>
    <r>
      <rPr>
        <sz val="10"/>
        <color rgb="FF161616"/>
        <rFont val="Tahoma"/>
        <family val="2"/>
        <charset val="238"/>
      </rPr>
      <t>JN/13/20</t>
    </r>
  </si>
  <si>
    <r>
      <rPr>
        <sz val="10"/>
        <color rgb="FF0C0C0C"/>
        <rFont val="Tahoma"/>
        <family val="2"/>
        <charset val="238"/>
      </rPr>
      <t>JN/13/2/20</t>
    </r>
  </si>
  <si>
    <r>
      <rPr>
        <sz val="10"/>
        <color rgb="FF0E0E0E"/>
        <rFont val="Tahoma"/>
        <family val="2"/>
        <charset val="238"/>
      </rPr>
      <t xml:space="preserve">12 </t>
    </r>
    <r>
      <rPr>
        <sz val="10"/>
        <color rgb="FF0C0C0C"/>
        <rFont val="Tahoma"/>
        <family val="2"/>
        <charset val="238"/>
      </rPr>
      <t>mjeseci</t>
    </r>
  </si>
  <si>
    <r>
      <rPr>
        <sz val="10"/>
        <color rgb="FF0C0C0C"/>
        <rFont val="Tahoma"/>
        <family val="2"/>
        <charset val="238"/>
      </rPr>
      <t>JN/13/3/20</t>
    </r>
  </si>
  <si>
    <r>
      <rPr>
        <sz val="10"/>
        <color rgb="FF050505"/>
        <rFont val="Tahoma"/>
        <family val="2"/>
        <charset val="238"/>
      </rPr>
      <t xml:space="preserve">12 </t>
    </r>
    <r>
      <rPr>
        <sz val="10"/>
        <color rgb="FF0C0C0C"/>
        <rFont val="Tahoma"/>
        <family val="2"/>
        <charset val="238"/>
      </rPr>
      <t>mjeseci</t>
    </r>
  </si>
  <si>
    <r>
      <rPr>
        <sz val="10"/>
        <color rgb="FF050505"/>
        <rFont val="Tahoma"/>
        <family val="2"/>
        <charset val="238"/>
      </rPr>
      <t>JN/14/20</t>
    </r>
  </si>
  <si>
    <r>
      <rPr>
        <sz val="10"/>
        <color rgb="FF070707"/>
        <rFont val="Tahoma"/>
        <family val="2"/>
        <charset val="238"/>
      </rPr>
      <t>64000000-6</t>
    </r>
  </si>
  <si>
    <r>
      <rPr>
        <sz val="10"/>
        <color rgb="FF080808"/>
        <rFont val="Tahoma"/>
        <family val="2"/>
        <charset val="238"/>
      </rPr>
      <t>po potrolnji</t>
    </r>
  </si>
  <si>
    <r>
      <rPr>
        <sz val="10"/>
        <color rgb="FF0A0A0A"/>
        <rFont val="Tahoma"/>
        <family val="2"/>
        <charset val="238"/>
      </rPr>
      <t>CN/1</t>
    </r>
    <r>
      <rPr>
        <sz val="10"/>
        <color rgb="FF111111"/>
        <rFont val="Tahoma"/>
        <family val="2"/>
        <charset val="238"/>
      </rPr>
      <t>1/20</t>
    </r>
  </si>
  <si>
    <r>
      <rPr>
        <sz val="10"/>
        <color rgb="FF131313"/>
        <rFont val="Tahoma"/>
        <family val="2"/>
        <charset val="238"/>
      </rPr>
      <t xml:space="preserve">12 </t>
    </r>
    <r>
      <rPr>
        <sz val="10"/>
        <color rgb="FF050505"/>
        <rFont val="Tahoma"/>
        <family val="2"/>
        <charset val="238"/>
      </rPr>
      <t>mjeseci</t>
    </r>
  </si>
  <si>
    <r>
      <rPr>
        <sz val="10"/>
        <color rgb="FF0E0E0E"/>
        <rFont val="Tahoma"/>
        <family val="2"/>
        <charset val="238"/>
      </rPr>
      <t>JN/15/20</t>
    </r>
  </si>
  <si>
    <r>
      <rPr>
        <sz val="10"/>
        <color rgb="FF0A0A0A"/>
        <rFont val="Tahoma"/>
        <family val="2"/>
        <charset val="238"/>
      </rPr>
      <t xml:space="preserve">24 </t>
    </r>
    <r>
      <rPr>
        <sz val="10"/>
        <rFont val="Tahoma"/>
        <family val="2"/>
        <charset val="238"/>
      </rPr>
      <t>mjeseci</t>
    </r>
  </si>
  <si>
    <r>
      <rPr>
        <sz val="10"/>
        <color rgb="FF080808"/>
        <rFont val="Tahoma"/>
        <family val="2"/>
        <charset val="238"/>
      </rPr>
      <t>CN/11/20</t>
    </r>
  </si>
  <si>
    <r>
      <rPr>
        <sz val="10"/>
        <color rgb="FF131313"/>
        <rFont val="Tahoma"/>
        <family val="2"/>
        <charset val="238"/>
      </rPr>
      <t xml:space="preserve">12 </t>
    </r>
    <r>
      <rPr>
        <sz val="10"/>
        <color rgb="FF161616"/>
        <rFont val="Tahoma"/>
        <family val="2"/>
        <charset val="238"/>
      </rPr>
      <t>@eseci</t>
    </r>
  </si>
  <si>
    <r>
      <rPr>
        <sz val="10"/>
        <color rgb="FF0F0F0F"/>
        <rFont val="Tahoma"/>
        <family val="2"/>
        <charset val="238"/>
      </rPr>
      <t>JN/16/20</t>
    </r>
  </si>
  <si>
    <r>
      <rPr>
        <sz val="10"/>
        <color rgb="FF131313"/>
        <rFont val="Tahoma"/>
        <family val="2"/>
        <charset val="238"/>
      </rPr>
      <t>JN/16/1/20</t>
    </r>
  </si>
  <si>
    <r>
      <rPr>
        <sz val="10"/>
        <color rgb="FF0A0A0A"/>
        <rFont val="Tahoma"/>
        <family val="2"/>
        <charset val="238"/>
      </rPr>
      <t>›232</t>
    </r>
  </si>
  <si>
    <r>
      <rPr>
        <sz val="10"/>
        <color rgb="FF0A0A0A"/>
        <rFont val="Tahoma"/>
        <family val="2"/>
        <charset val="238"/>
      </rPr>
      <t>JN/16/2/20</t>
    </r>
  </si>
  <si>
    <r>
      <rPr>
        <sz val="10"/>
        <color rgb="FF070707"/>
        <rFont val="Tahoma"/>
        <family val="2"/>
        <charset val="238"/>
      </rPr>
      <t>› 2› 2</t>
    </r>
  </si>
  <si>
    <r>
      <rPr>
        <sz val="10"/>
        <color rgb="FF030303"/>
        <rFont val="Tahoma"/>
        <family val="2"/>
        <charset val="238"/>
      </rPr>
      <t>JN/16/3/20</t>
    </r>
  </si>
  <si>
    <r>
      <rPr>
        <sz val="10"/>
        <color rgb="FF1D1D1D"/>
        <rFont val="Tahoma"/>
        <family val="2"/>
        <charset val="238"/>
      </rPr>
      <t xml:space="preserve">I </t>
    </r>
    <r>
      <rPr>
        <sz val="10"/>
        <color rgb="FF0C0C0C"/>
        <rFont val="Tahoma"/>
        <family val="2"/>
        <charset val="238"/>
      </rPr>
      <t>30.000,00</t>
    </r>
  </si>
  <si>
    <r>
      <rPr>
        <sz val="10"/>
        <color rgb="FF1A1A1A"/>
        <rFont val="Tahoma"/>
        <family val="2"/>
        <charset val="238"/>
      </rPr>
      <t xml:space="preserve">l </t>
    </r>
    <r>
      <rPr>
        <sz val="10"/>
        <color rgb="FF080808"/>
        <rFont val="Tahoma"/>
        <family val="2"/>
        <charset val="238"/>
      </rPr>
      <t>15.000,00</t>
    </r>
  </si>
  <si>
    <r>
      <rPr>
        <sz val="10"/>
        <color rgb="FF161616"/>
        <rFont val="Tahoma"/>
        <family val="2"/>
        <charset val="238"/>
      </rPr>
      <t>JN/17/20</t>
    </r>
  </si>
  <si>
    <r>
      <rPr>
        <sz val="10"/>
        <color rgb="FF1A1A1A"/>
        <rFont val="Tahoma"/>
        <family val="2"/>
        <charset val="238"/>
      </rPr>
      <t xml:space="preserve">12 </t>
    </r>
    <r>
      <rPr>
        <sz val="10"/>
        <color rgb="FF0C0C0C"/>
        <rFont val="Tahoma"/>
        <family val="2"/>
        <charset val="238"/>
      </rPr>
      <t>mjeseci</t>
    </r>
  </si>
  <si>
    <r>
      <rPr>
        <b/>
        <sz val="10"/>
        <color rgb="FF0C0C0C"/>
        <rFont val="Tahoma"/>
        <family val="2"/>
        <charset val="238"/>
      </rPr>
      <t>d2d5</t>
    </r>
  </si>
  <si>
    <r>
      <rPr>
        <sz val="10"/>
        <color rgb="FF0F0F0F"/>
        <rFont val="Tahoma"/>
        <family val="2"/>
        <charset val="238"/>
      </rPr>
      <t>JN/19/20</t>
    </r>
  </si>
  <si>
    <r>
      <rPr>
        <sz val="10"/>
        <color rgb="FF181818"/>
        <rFont val="Tahoma"/>
        <family val="2"/>
        <charset val="238"/>
      </rPr>
      <t>851</t>
    </r>
    <r>
      <rPr>
        <sz val="10"/>
        <color rgb="FF1A1A1A"/>
        <rFont val="Tahoma"/>
        <family val="2"/>
        <charset val="238"/>
      </rPr>
      <t>00000-0</t>
    </r>
  </si>
  <si>
    <r>
      <rPr>
        <sz val="10"/>
        <color rgb="FF0E0E0E"/>
        <rFont val="Tahoma"/>
        <family val="2"/>
        <charset val="238"/>
      </rPr>
      <t>JN/20/20</t>
    </r>
  </si>
  <si>
    <r>
      <rPr>
        <sz val="10"/>
        <color rgb="FF111111"/>
        <rFont val="Tahoma"/>
        <family val="2"/>
        <charset val="238"/>
      </rPr>
      <t>7911</t>
    </r>
    <r>
      <rPr>
        <sz val="10"/>
        <color rgb="FF0F0F0F"/>
        <rFont val="Tahoma"/>
        <family val="2"/>
        <charset val="238"/>
      </rPr>
      <t>0000-8</t>
    </r>
  </si>
  <si>
    <r>
      <rPr>
        <sz val="10"/>
        <color rgb="FF0F0F0F"/>
        <rFont val="Tahoma"/>
        <family val="2"/>
        <charset val="238"/>
      </rPr>
      <t>50300000-8</t>
    </r>
  </si>
  <si>
    <r>
      <rPr>
        <sz val="10"/>
        <color rgb="FF0A0A0A"/>
        <rFont val="Tahoma"/>
        <family val="2"/>
        <charset val="238"/>
      </rPr>
      <t>JN/22/20</t>
    </r>
  </si>
  <si>
    <r>
      <rPr>
        <sz val="10"/>
        <color rgb="FF0A0A0A"/>
        <rFont val="Tahoma"/>
        <family val="2"/>
        <charset val="238"/>
      </rPr>
      <t>50000000-5</t>
    </r>
  </si>
  <si>
    <r>
      <rPr>
        <sz val="10"/>
        <color rgb="FF131313"/>
        <rFont val="Tahoma"/>
        <family val="2"/>
        <charset val="238"/>
      </rPr>
      <t>JN/23/2/21</t>
    </r>
  </si>
  <si>
    <r>
      <rPr>
        <sz val="10"/>
        <color rgb="FF0F0F0F"/>
        <rFont val="Tahoma"/>
        <family val="2"/>
        <charset val="238"/>
      </rPr>
      <t>665</t>
    </r>
    <r>
      <rPr>
        <sz val="10"/>
        <color rgb="FF080808"/>
        <rFont val="Tahoma"/>
        <family val="2"/>
        <charset val="238"/>
      </rPr>
      <t>10000-8</t>
    </r>
  </si>
  <si>
    <r>
      <rPr>
        <sz val="10"/>
        <color rgb="FF111111"/>
        <rFont val="Tahoma"/>
        <family val="2"/>
        <charset val="238"/>
      </rPr>
      <t xml:space="preserve">12. </t>
    </r>
    <r>
      <rPr>
        <sz val="10"/>
        <color rgb="FF0A0A0A"/>
        <rFont val="Tahoma"/>
        <family val="2"/>
        <charset val="238"/>
      </rPr>
      <t>mjeseci</t>
    </r>
  </si>
  <si>
    <r>
      <rPr>
        <sz val="10"/>
        <color rgb="FF0E0E0E"/>
        <rFont val="Tahoma"/>
        <family val="2"/>
        <charset val="238"/>
      </rPr>
      <t>JN/23/2/20</t>
    </r>
  </si>
  <si>
    <r>
      <rPr>
        <sz val="10"/>
        <color rgb="FF0A0A0A"/>
        <rFont val="Tahoma"/>
        <family val="2"/>
        <charset val="238"/>
      </rPr>
      <t xml:space="preserve">12. </t>
    </r>
    <r>
      <rPr>
        <sz val="10"/>
        <color rgb="FF131313"/>
        <rFont val="Tahoma"/>
        <family val="2"/>
        <charset val="238"/>
      </rPr>
      <t>mjeseci</t>
    </r>
  </si>
  <si>
    <r>
      <rPr>
        <sz val="10"/>
        <color rgb="FF0F0F0F"/>
        <rFont val="Tahoma"/>
        <family val="2"/>
        <charset val="238"/>
      </rPr>
      <t>JN/24/20</t>
    </r>
  </si>
  <si>
    <r>
      <rPr>
        <sz val="10"/>
        <color rgb="FF070707"/>
        <rFont val="Tahoma"/>
        <family val="2"/>
        <charset val="238"/>
      </rPr>
      <t xml:space="preserve">12. </t>
    </r>
    <r>
      <rPr>
        <sz val="10"/>
        <color rgb="FF0C0C0C"/>
        <rFont val="Tahoma"/>
        <family val="2"/>
        <charset val="238"/>
      </rPr>
      <t>mjeseci</t>
    </r>
  </si>
  <si>
    <t>Javna nabava</t>
  </si>
  <si>
    <r>
      <rPr>
        <sz val="10"/>
        <color rgb="FF131313"/>
        <rFont val="Tahoma"/>
        <family val="2"/>
        <charset val="238"/>
      </rPr>
      <t xml:space="preserve">po </t>
    </r>
    <r>
      <rPr>
        <sz val="10"/>
        <color rgb="FF0A0A0A"/>
        <rFont val="Tahoma"/>
        <family val="2"/>
        <charset val="238"/>
      </rPr>
      <t>potrošnji</t>
    </r>
  </si>
  <si>
    <t>KONTO</t>
  </si>
  <si>
    <t xml:space="preserve">CPV OZNAKA </t>
  </si>
  <si>
    <r>
      <rPr>
        <sz val="12"/>
        <rFont val="Times New Roman"/>
        <family val="1"/>
      </rPr>
      <t>DJEČJI VRTIĆ PLOČE</t>
    </r>
  </si>
  <si>
    <r>
      <rPr>
        <sz val="12"/>
        <rFont val="Times New Roman"/>
        <family val="1"/>
      </rPr>
      <t>Trg bana Josipa Jelačića 10</t>
    </r>
  </si>
  <si>
    <t xml:space="preserve">te Pravilnika o provođenju postupka jednostavne nabave roba, usluga i radova , na prijedlog Ravnateljice, </t>
  </si>
  <si>
    <t>KLASA: 400-02/20-01/01</t>
  </si>
  <si>
    <t>Članak 2.</t>
  </si>
  <si>
    <t>Za nabavu radova i usluga bagatelne vrijednosti, ovlaštena je odgovorna osoba Ustanove.</t>
  </si>
  <si>
    <t>V. d. ravnateljjica DV Ploče                 Predsjednica Upravnog vijeća DV Ploče</t>
  </si>
  <si>
    <t>Ljiljana  Bogunović                                    Ivana Miličević</t>
  </si>
  <si>
    <t>Kruh i krušni proizvodi</t>
  </si>
  <si>
    <t>Mlijeko</t>
  </si>
  <si>
    <t>Meso i mesni proizvodi</t>
  </si>
  <si>
    <t>junetina</t>
  </si>
  <si>
    <t>teletina</t>
  </si>
  <si>
    <t>Svinjetina</t>
  </si>
  <si>
    <t>Piletina i puretina</t>
  </si>
  <si>
    <t>15300000-1</t>
  </si>
  <si>
    <t>Mesne prerađevine</t>
  </si>
  <si>
    <t>Mliječni proizvodi</t>
  </si>
  <si>
    <t>Svježe voće</t>
  </si>
  <si>
    <t>Službena putovanja</t>
  </si>
  <si>
    <t>PROCIJENJENA VRIJEDNOST NABAVE (BEZ PDV-a)</t>
  </si>
  <si>
    <r>
      <rPr>
        <b/>
        <sz val="10"/>
        <color rgb="FF161616"/>
        <rFont val="Tahoma"/>
        <family val="2"/>
        <charset val="238"/>
      </rPr>
      <t xml:space="preserve">PREDMET  </t>
    </r>
    <r>
      <rPr>
        <b/>
        <sz val="10"/>
        <color rgb="FF0F0F0F"/>
        <rFont val="Tahoma"/>
        <family val="2"/>
        <charset val="238"/>
      </rPr>
      <t>NABAVE</t>
    </r>
  </si>
  <si>
    <r>
      <rPr>
        <b/>
        <sz val="10"/>
        <color rgb="FF161616"/>
        <rFont val="Tahoma"/>
        <family val="2"/>
        <charset val="238"/>
      </rPr>
      <t xml:space="preserve">VRSTA </t>
    </r>
    <r>
      <rPr>
        <b/>
        <sz val="10"/>
        <color rgb="FF111111"/>
        <rFont val="Tahoma"/>
        <family val="2"/>
        <charset val="238"/>
      </rPr>
      <t>POSTUPKA NABAVE</t>
    </r>
  </si>
  <si>
    <r>
      <rPr>
        <b/>
        <sz val="10"/>
        <color rgb="FF050505"/>
        <rFont val="Tahoma"/>
        <family val="2"/>
        <charset val="238"/>
      </rPr>
      <t xml:space="preserve">PLANIRANI  
</t>
    </r>
    <r>
      <rPr>
        <b/>
        <sz val="10"/>
        <color rgb="FF131313"/>
        <rFont val="Tahoma"/>
        <family val="2"/>
        <charset val="238"/>
      </rPr>
      <t xml:space="preserve">POCETAK </t>
    </r>
    <r>
      <rPr>
        <b/>
        <sz val="10"/>
        <color rgb="FF0E0E0E"/>
        <rFont val="Tahoma"/>
        <family val="2"/>
        <charset val="238"/>
      </rPr>
      <t>NABAVE</t>
    </r>
  </si>
  <si>
    <r>
      <rPr>
        <b/>
        <sz val="10"/>
        <color rgb="FF0E0E0E"/>
        <rFont val="Tahoma"/>
        <family val="2"/>
        <charset val="238"/>
      </rPr>
      <t xml:space="preserve">PLANIRANO </t>
    </r>
    <r>
      <rPr>
        <b/>
        <sz val="10"/>
        <color rgb="FF080808"/>
        <rFont val="Tahoma"/>
        <family val="2"/>
        <charset val="238"/>
      </rPr>
      <t xml:space="preserve">TRAJANJE </t>
    </r>
    <r>
      <rPr>
        <b/>
        <sz val="10"/>
        <color rgb="FF151515"/>
        <rFont val="Tahoma"/>
        <family val="2"/>
        <charset val="238"/>
      </rPr>
      <t xml:space="preserve">UGOVORA </t>
    </r>
    <r>
      <rPr>
        <b/>
        <sz val="10"/>
        <color rgb="FF161616"/>
        <rFont val="Tahoma"/>
        <family val="2"/>
        <charset val="238"/>
      </rPr>
      <t xml:space="preserve">ILI
</t>
    </r>
    <r>
      <rPr>
        <b/>
        <sz val="10"/>
        <color rgb="FF0F0F0F"/>
        <rFont val="Tahoma"/>
        <family val="2"/>
        <charset val="238"/>
      </rPr>
      <t xml:space="preserve">OKVIRNOG
</t>
    </r>
    <r>
      <rPr>
        <b/>
        <sz val="10"/>
        <color rgb="FF0E0E0E"/>
        <rFont val="Tahoma"/>
        <family val="2"/>
        <charset val="238"/>
      </rPr>
      <t>SPORAZUMA</t>
    </r>
  </si>
  <si>
    <r>
      <rPr>
        <b/>
        <sz val="10"/>
        <color rgb="FF181818"/>
        <rFont val="Tahoma"/>
        <family val="2"/>
        <charset val="238"/>
      </rPr>
      <t xml:space="preserve">Ostali  </t>
    </r>
    <r>
      <rPr>
        <b/>
        <sz val="10"/>
        <color rgb="FF161616"/>
        <rFont val="Tahoma"/>
        <family val="2"/>
        <charset val="238"/>
      </rPr>
      <t>prihodi</t>
    </r>
  </si>
  <si>
    <t>Literatura (casopisi, glasila,
knjige)</t>
  </si>
  <si>
    <t>Papir za kopiranje i ostali uredski materijal</t>
  </si>
  <si>
    <t>Ostali materijal za potrebe poslovanja</t>
  </si>
  <si>
    <t>Jednostavna nabava</t>
  </si>
  <si>
    <t>Smrznuta i konzervirana hrana</t>
  </si>
  <si>
    <r>
      <rPr>
        <b/>
        <sz val="10"/>
        <color rgb="FF070707"/>
        <rFont val="Tahoma"/>
        <family val="2"/>
      </rPr>
      <t xml:space="preserve">Strucno  </t>
    </r>
    <r>
      <rPr>
        <b/>
        <sz val="10"/>
        <color rgb="FF0A0A0A"/>
        <rFont val="Tahoma"/>
        <family val="2"/>
      </rPr>
      <t>usavšavanje
zaposlenika</t>
    </r>
  </si>
  <si>
    <t>Šećer</t>
  </si>
  <si>
    <t>Žitarice (griz,pura,pahuljice)</t>
  </si>
  <si>
    <t>Riža</t>
  </si>
  <si>
    <t>Peciva, štrudle, kolači, pudinzi</t>
  </si>
  <si>
    <r>
      <rPr>
        <sz val="10"/>
        <color rgb="FF131313"/>
        <rFont val="Tahoma"/>
        <family val="2"/>
      </rPr>
      <t xml:space="preserve">po </t>
    </r>
    <r>
      <rPr>
        <sz val="10"/>
        <color rgb="FF0A0A0A"/>
        <rFont val="Tahoma"/>
        <family val="2"/>
      </rPr>
      <t>potrošnji</t>
    </r>
  </si>
  <si>
    <r>
      <rPr>
        <b/>
        <sz val="10"/>
        <color rgb="FF161616"/>
        <rFont val="Tahoma"/>
        <family val="2"/>
      </rPr>
      <t>301</t>
    </r>
    <r>
      <rPr>
        <b/>
        <sz val="10"/>
        <color rgb="FF111111"/>
        <rFont val="Tahoma"/>
        <family val="2"/>
      </rPr>
      <t>00000-0</t>
    </r>
  </si>
  <si>
    <r>
      <rPr>
        <b/>
        <sz val="10"/>
        <color rgb="FF0A0A0A"/>
        <rFont val="Tahoma"/>
        <family val="2"/>
      </rPr>
      <t xml:space="preserve">Uredski </t>
    </r>
    <r>
      <rPr>
        <b/>
        <sz val="10"/>
        <color rgb="FF0E0E0E"/>
        <rFont val="Tahoma"/>
        <family val="2"/>
      </rPr>
      <t>materijal</t>
    </r>
  </si>
  <si>
    <r>
      <rPr>
        <sz val="11"/>
        <color rgb="FF0F0F0F"/>
        <rFont val="Tahoma"/>
        <family val="2"/>
      </rPr>
      <t xml:space="preserve">Materijal </t>
    </r>
    <r>
      <rPr>
        <sz val="11"/>
        <color rgb="FF111111"/>
        <rFont val="Tahoma"/>
        <family val="2"/>
      </rPr>
      <t>za čišć</t>
    </r>
    <r>
      <rPr>
        <sz val="11"/>
        <color rgb="FF0C0C0C"/>
        <rFont val="Tahoma"/>
        <family val="2"/>
      </rPr>
      <t xml:space="preserve">enje </t>
    </r>
    <r>
      <rPr>
        <sz val="11"/>
        <color rgb="FF0E0E0E"/>
        <rFont val="Tahoma"/>
        <family val="2"/>
      </rPr>
      <t xml:space="preserve">i
</t>
    </r>
    <r>
      <rPr>
        <sz val="11"/>
        <color rgb="FF080808"/>
        <rFont val="Tahoma"/>
        <family val="2"/>
      </rPr>
      <t>odrzavanje</t>
    </r>
  </si>
  <si>
    <r>
      <rPr>
        <sz val="10.5"/>
        <color rgb="FF111111"/>
        <rFont val="Tahoma"/>
        <family val="2"/>
      </rPr>
      <t xml:space="preserve">Papirna </t>
    </r>
    <r>
      <rPr>
        <sz val="10.5"/>
        <color rgb="FF070707"/>
        <rFont val="Tahoma"/>
        <family val="2"/>
      </rPr>
      <t xml:space="preserve">konfekcija  </t>
    </r>
    <r>
      <rPr>
        <sz val="10.5"/>
        <color rgb="FF1D1D1D"/>
        <rFont val="Tahoma"/>
        <family val="2"/>
      </rPr>
      <t xml:space="preserve">i </t>
    </r>
    <r>
      <rPr>
        <sz val="10.5"/>
        <color rgb="FF0E0E0E"/>
        <rFont val="Tahoma"/>
        <family val="2"/>
      </rPr>
      <t xml:space="preserve">materijal </t>
    </r>
    <r>
      <rPr>
        <sz val="10.5"/>
        <color rgb="FF161616"/>
        <rFont val="Tahoma"/>
        <family val="2"/>
      </rPr>
      <t xml:space="preserve">za
</t>
    </r>
    <r>
      <rPr>
        <sz val="11"/>
        <color rgb="FF0C0C0C"/>
        <rFont val="Tahoma"/>
        <family val="2"/>
      </rPr>
      <t xml:space="preserve">higijenske </t>
    </r>
    <r>
      <rPr>
        <sz val="11"/>
        <color rgb="FF111111"/>
        <rFont val="Tahoma"/>
        <family val="2"/>
      </rPr>
      <t xml:space="preserve">potrebe </t>
    </r>
    <r>
      <rPr>
        <sz val="11"/>
        <color rgb="FF1F1F1F"/>
        <rFont val="Tahoma"/>
        <family val="2"/>
      </rPr>
      <t xml:space="preserve">i </t>
    </r>
    <r>
      <rPr>
        <sz val="11"/>
        <color rgb="FF111111"/>
        <rFont val="Tahoma"/>
        <family val="2"/>
      </rPr>
      <t>njegu</t>
    </r>
  </si>
  <si>
    <r>
      <rPr>
        <b/>
        <sz val="11"/>
        <color rgb="FF0A0A0A"/>
        <rFont val="Tahoma"/>
        <family val="2"/>
      </rPr>
      <t xml:space="preserve">Materijal  </t>
    </r>
    <r>
      <rPr>
        <b/>
        <sz val="11"/>
        <color rgb="FF131313"/>
        <rFont val="Tahoma"/>
        <family val="2"/>
      </rPr>
      <t xml:space="preserve">i </t>
    </r>
    <r>
      <rPr>
        <b/>
        <sz val="11"/>
        <color rgb="FF0A0A0A"/>
        <rFont val="Tahoma"/>
        <family val="2"/>
      </rPr>
      <t xml:space="preserve">sirovine </t>
    </r>
    <r>
      <rPr>
        <b/>
        <sz val="11"/>
        <color rgb="FF212121"/>
        <rFont val="Tahoma"/>
        <family val="2"/>
      </rPr>
      <t xml:space="preserve">- </t>
    </r>
    <r>
      <rPr>
        <b/>
        <sz val="11"/>
        <color rgb="FF080808"/>
        <rFont val="Tahoma"/>
        <family val="2"/>
      </rPr>
      <t>Namirnice</t>
    </r>
  </si>
  <si>
    <r>
      <t xml:space="preserve">Svježe </t>
    </r>
    <r>
      <rPr>
        <b/>
        <sz val="10"/>
        <color rgb="FF0A0A0A"/>
        <rFont val="Tahoma"/>
        <family val="2"/>
      </rPr>
      <t>povrće</t>
    </r>
  </si>
  <si>
    <r>
      <rPr>
        <b/>
        <sz val="10"/>
        <color rgb="FF050505"/>
        <rFont val="Tahoma"/>
        <family val="2"/>
      </rPr>
      <t xml:space="preserve">Riba </t>
    </r>
    <r>
      <rPr>
        <b/>
        <sz val="10"/>
        <color rgb="FF0E0E0E"/>
        <rFont val="Tahoma"/>
        <family val="2"/>
      </rPr>
      <t xml:space="preserve">i </t>
    </r>
    <r>
      <rPr>
        <b/>
        <sz val="10"/>
        <color rgb="FF0C0C0C"/>
        <rFont val="Tahoma"/>
        <family val="2"/>
      </rPr>
      <t xml:space="preserve">riblji </t>
    </r>
    <r>
      <rPr>
        <b/>
        <sz val="10"/>
        <color rgb="FF050505"/>
        <rFont val="Tahoma"/>
        <family val="2"/>
      </rPr>
      <t>proizvodi</t>
    </r>
  </si>
  <si>
    <r>
      <rPr>
        <b/>
        <sz val="10"/>
        <color rgb="FF080808"/>
        <rFont val="Tahoma"/>
        <family val="2"/>
      </rPr>
      <t xml:space="preserve">Ulja </t>
    </r>
    <r>
      <rPr>
        <b/>
        <sz val="10"/>
        <color rgb="FF181818"/>
        <rFont val="Tahoma"/>
        <family val="2"/>
      </rPr>
      <t xml:space="preserve">i </t>
    </r>
    <r>
      <rPr>
        <b/>
        <sz val="10"/>
        <color rgb="FF0F0F0F"/>
        <rFont val="Tahoma"/>
        <family val="2"/>
      </rPr>
      <t>masti</t>
    </r>
  </si>
  <si>
    <r>
      <rPr>
        <sz val="10"/>
        <color rgb="FF0C0C0C"/>
        <rFont val="Tahoma"/>
        <family val="2"/>
      </rPr>
      <t>15860000-4</t>
    </r>
  </si>
  <si>
    <r>
      <rPr>
        <b/>
        <sz val="10"/>
        <color rgb="FF0C0C0C"/>
        <rFont val="Tahoma"/>
        <family val="2"/>
      </rPr>
      <t>Cajevi</t>
    </r>
  </si>
  <si>
    <r>
      <rPr>
        <sz val="10"/>
        <color rgb="FF080808"/>
        <rFont val="Tahoma"/>
        <family val="2"/>
      </rPr>
      <t>15831600-8</t>
    </r>
  </si>
  <si>
    <r>
      <rPr>
        <b/>
        <sz val="10"/>
        <color rgb="FF050505"/>
        <rFont val="Tahoma"/>
        <family val="2"/>
      </rPr>
      <t>Med</t>
    </r>
  </si>
  <si>
    <r>
      <rPr>
        <b/>
        <sz val="10"/>
        <color rgb="FF070707"/>
        <rFont val="Tahoma"/>
        <family val="2"/>
      </rPr>
      <t>Energija</t>
    </r>
  </si>
  <si>
    <r>
      <rPr>
        <sz val="10"/>
        <color rgb="FF030303"/>
        <rFont val="Tahoma"/>
        <family val="2"/>
      </rPr>
      <t xml:space="preserve">093 </t>
    </r>
    <r>
      <rPr>
        <sz val="10"/>
        <color rgb="FF1A1A1A"/>
        <rFont val="Tahoma"/>
        <family val="2"/>
      </rPr>
      <t>1</t>
    </r>
    <r>
      <rPr>
        <sz val="10"/>
        <color rgb="FF080808"/>
        <rFont val="Tahoma"/>
        <family val="2"/>
      </rPr>
      <t>0000-5</t>
    </r>
  </si>
  <si>
    <r>
      <rPr>
        <sz val="10"/>
        <color rgb="FF0A0A0A"/>
        <rFont val="Tahoma"/>
        <family val="2"/>
      </rPr>
      <t xml:space="preserve">Električna </t>
    </r>
    <r>
      <rPr>
        <sz val="10"/>
        <color rgb="FF080808"/>
        <rFont val="Tahoma"/>
        <family val="2"/>
      </rPr>
      <t xml:space="preserve">energija- </t>
    </r>
    <r>
      <rPr>
        <sz val="10"/>
        <color rgb="FF181818"/>
        <rFont val="Tahoma"/>
        <family val="2"/>
      </rPr>
      <t>o</t>
    </r>
    <r>
      <rPr>
        <sz val="10"/>
        <color rgb="FF080808"/>
        <rFont val="Tahoma"/>
        <family val="2"/>
      </rPr>
      <t xml:space="preserve">pskrba
</t>
    </r>
    <r>
      <rPr>
        <sz val="10"/>
        <color rgb="FF0C0C0C"/>
        <rFont val="Tahoma"/>
        <family val="2"/>
      </rPr>
      <t>energijom</t>
    </r>
  </si>
  <si>
    <r>
      <rPr>
        <sz val="10"/>
        <color rgb="FF0A0A0A"/>
        <rFont val="Tahoma"/>
        <family val="2"/>
      </rPr>
      <t xml:space="preserve">Motorni  </t>
    </r>
    <r>
      <rPr>
        <sz val="10"/>
        <color rgb="FF0C0C0C"/>
        <rFont val="Tahoma"/>
        <family val="2"/>
      </rPr>
      <t xml:space="preserve">benzin  </t>
    </r>
    <r>
      <rPr>
        <sz val="10"/>
        <color rgb="FF111111"/>
        <rFont val="Tahoma"/>
        <family val="2"/>
      </rPr>
      <t xml:space="preserve">i </t>
    </r>
    <r>
      <rPr>
        <sz val="10"/>
        <color rgb="FF0F0F0F"/>
        <rFont val="Tahoma"/>
        <family val="2"/>
      </rPr>
      <t xml:space="preserve">dizel </t>
    </r>
    <r>
      <rPr>
        <sz val="10"/>
        <color rgb="FF080808"/>
        <rFont val="Tahoma"/>
        <family val="2"/>
      </rPr>
      <t>goriva</t>
    </r>
  </si>
  <si>
    <r>
      <rPr>
        <b/>
        <sz val="10"/>
        <rFont val="Tahoma"/>
        <family val="2"/>
      </rPr>
      <t xml:space="preserve">Materijal </t>
    </r>
    <r>
      <rPr>
        <b/>
        <sz val="10"/>
        <color rgb="FF080808"/>
        <rFont val="Tahoma"/>
        <family val="2"/>
      </rPr>
      <t xml:space="preserve">za </t>
    </r>
    <r>
      <rPr>
        <b/>
        <sz val="10"/>
        <rFont val="Tahoma"/>
        <family val="2"/>
      </rPr>
      <t xml:space="preserve">tekuće  </t>
    </r>
    <r>
      <rPr>
        <b/>
        <sz val="10"/>
        <color rgb="FF131313"/>
        <rFont val="Tahoma"/>
        <family val="2"/>
      </rPr>
      <t xml:space="preserve">i investicijsko </t>
    </r>
    <r>
      <rPr>
        <b/>
        <sz val="10"/>
        <color rgb="FF111111"/>
        <rFont val="Tahoma"/>
        <family val="2"/>
      </rPr>
      <t xml:space="preserve">
</t>
    </r>
    <r>
      <rPr>
        <b/>
        <sz val="10"/>
        <color rgb="FF0E0E0E"/>
        <rFont val="Tahoma"/>
        <family val="2"/>
      </rPr>
      <t>održavanje</t>
    </r>
  </si>
  <si>
    <r>
      <rPr>
        <sz val="10"/>
        <rFont val="Tahoma"/>
        <family val="2"/>
      </rPr>
      <t xml:space="preserve">Materijal </t>
    </r>
    <r>
      <rPr>
        <sz val="10"/>
        <color rgb="FF080808"/>
        <rFont val="Tahoma"/>
        <family val="2"/>
      </rPr>
      <t xml:space="preserve">za </t>
    </r>
    <r>
      <rPr>
        <sz val="10"/>
        <rFont val="Tahoma"/>
        <family val="2"/>
      </rPr>
      <t xml:space="preserve">tekuće  </t>
    </r>
    <r>
      <rPr>
        <sz val="10"/>
        <color rgb="FF131313"/>
        <rFont val="Tahoma"/>
        <family val="2"/>
      </rPr>
      <t xml:space="preserve">i investicijsko </t>
    </r>
    <r>
      <rPr>
        <sz val="10"/>
        <color rgb="FF111111"/>
        <rFont val="Tahoma"/>
        <family val="2"/>
      </rPr>
      <t xml:space="preserve">
</t>
    </r>
    <r>
      <rPr>
        <sz val="10"/>
        <color rgb="FF0E0E0E"/>
        <rFont val="Tahoma"/>
        <family val="2"/>
      </rPr>
      <t>održavanje zgrada</t>
    </r>
  </si>
  <si>
    <r>
      <rPr>
        <sz val="10"/>
        <rFont val="Tahoma"/>
        <family val="2"/>
      </rPr>
      <t xml:space="preserve">Materijal </t>
    </r>
    <r>
      <rPr>
        <sz val="10"/>
        <color rgb="FF080808"/>
        <rFont val="Tahoma"/>
        <family val="2"/>
      </rPr>
      <t xml:space="preserve">za </t>
    </r>
    <r>
      <rPr>
        <sz val="10"/>
        <rFont val="Tahoma"/>
        <family val="2"/>
      </rPr>
      <t xml:space="preserve">tekuće  </t>
    </r>
    <r>
      <rPr>
        <sz val="10"/>
        <color rgb="FF131313"/>
        <rFont val="Tahoma"/>
        <family val="2"/>
      </rPr>
      <t xml:space="preserve">i investicijsko </t>
    </r>
    <r>
      <rPr>
        <sz val="10"/>
        <color rgb="FF111111"/>
        <rFont val="Tahoma"/>
        <family val="2"/>
      </rPr>
      <t xml:space="preserve">
</t>
    </r>
    <r>
      <rPr>
        <sz val="10"/>
        <color rgb="FF0E0E0E"/>
        <rFont val="Tahoma"/>
        <family val="2"/>
      </rPr>
      <t>održavanje</t>
    </r>
    <r>
      <rPr>
        <sz val="10"/>
        <color rgb="FF000000"/>
        <rFont val="Tahoma"/>
        <family val="2"/>
      </rPr>
      <t xml:space="preserve"> opreme</t>
    </r>
  </si>
  <si>
    <t>Komunalne  usluge</t>
  </si>
  <si>
    <t>70210000-6</t>
  </si>
  <si>
    <t>85100000-0</t>
  </si>
  <si>
    <t>79110000-8</t>
  </si>
  <si>
    <t>50000000-5</t>
  </si>
  <si>
    <t>66510000-8</t>
  </si>
  <si>
    <r>
      <rPr>
        <b/>
        <sz val="10"/>
        <rFont val="Tahoma"/>
        <family val="2"/>
        <charset val="238"/>
      </rPr>
      <t xml:space="preserve">Usluge </t>
    </r>
    <r>
      <rPr>
        <b/>
        <sz val="10"/>
        <color rgb="FF080808"/>
        <rFont val="Tahoma"/>
        <family val="2"/>
        <charset val="238"/>
      </rPr>
      <t xml:space="preserve">telefona, interneta i </t>
    </r>
    <r>
      <rPr>
        <b/>
        <sz val="10"/>
        <color rgb="FF070707"/>
        <rFont val="Tahoma"/>
        <family val="2"/>
        <charset val="238"/>
      </rPr>
      <t xml:space="preserve">pošte </t>
    </r>
    <r>
      <rPr>
        <b/>
        <sz val="10"/>
        <color rgb="FF181818"/>
        <rFont val="Tahoma"/>
        <family val="2"/>
        <charset val="238"/>
      </rPr>
      <t xml:space="preserve">
</t>
    </r>
    <r>
      <rPr>
        <b/>
        <sz val="10"/>
        <color rgb="FF0A0A0A"/>
        <rFont val="Tahoma"/>
        <family val="2"/>
        <charset val="238"/>
      </rPr>
      <t>prijevoza</t>
    </r>
  </si>
  <si>
    <t>tijkom godine</t>
  </si>
  <si>
    <t xml:space="preserve">Usluge telefona </t>
  </si>
  <si>
    <t>Usluge pošte</t>
  </si>
  <si>
    <r>
      <rPr>
        <b/>
        <sz val="10"/>
        <color rgb="FF030303"/>
        <rFont val="Tahoma"/>
        <family val="2"/>
        <charset val="238"/>
      </rPr>
      <t xml:space="preserve">Usluge </t>
    </r>
    <r>
      <rPr>
        <b/>
        <sz val="10"/>
        <rFont val="Tahoma"/>
        <family val="2"/>
        <charset val="238"/>
      </rPr>
      <t xml:space="preserve">tekućeg </t>
    </r>
    <r>
      <rPr>
        <b/>
        <sz val="10"/>
        <color rgb="FF080808"/>
        <rFont val="Tahoma"/>
        <family val="2"/>
        <charset val="238"/>
      </rPr>
      <t xml:space="preserve">i </t>
    </r>
    <r>
      <rPr>
        <b/>
        <sz val="10"/>
        <color rgb="FF0F0F0F"/>
        <rFont val="Tahoma"/>
        <family val="2"/>
        <charset val="238"/>
      </rPr>
      <t>investicijskog o</t>
    </r>
    <r>
      <rPr>
        <b/>
        <sz val="10"/>
        <color rgb="FF070707"/>
        <rFont val="Tahoma"/>
        <family val="2"/>
        <charset val="238"/>
      </rPr>
      <t xml:space="preserve">drzavanja </t>
    </r>
  </si>
  <si>
    <r>
      <rPr>
        <sz val="10"/>
        <color rgb="FF030303"/>
        <rFont val="Tahoma"/>
        <family val="2"/>
        <charset val="238"/>
      </rPr>
      <t xml:space="preserve">Usluge </t>
    </r>
    <r>
      <rPr>
        <sz val="10"/>
        <rFont val="Tahoma"/>
        <family val="2"/>
        <charset val="238"/>
      </rPr>
      <t xml:space="preserve">tek. </t>
    </r>
    <r>
      <rPr>
        <sz val="10"/>
        <color rgb="FF080808"/>
        <rFont val="Tahoma"/>
        <family val="2"/>
        <charset val="238"/>
      </rPr>
      <t xml:space="preserve">i </t>
    </r>
    <r>
      <rPr>
        <sz val="10"/>
        <color rgb="FF0F0F0F"/>
        <rFont val="Tahoma"/>
        <family val="2"/>
        <charset val="238"/>
      </rPr>
      <t xml:space="preserve">inv. </t>
    </r>
    <r>
      <rPr>
        <sz val="10"/>
        <color rgb="FF070707"/>
        <rFont val="Tahoma"/>
        <family val="2"/>
        <charset val="238"/>
      </rPr>
      <t>Odrzavanja građ. objekata</t>
    </r>
  </si>
  <si>
    <r>
      <rPr>
        <sz val="10"/>
        <color rgb="FF0C0C0C"/>
        <rFont val="Tahoma"/>
        <family val="2"/>
        <charset val="238"/>
      </rPr>
      <t xml:space="preserve">Usluge </t>
    </r>
    <r>
      <rPr>
        <sz val="10"/>
        <color rgb="FF0A0A0A"/>
        <rFont val="Tahoma"/>
        <family val="2"/>
        <charset val="238"/>
      </rPr>
      <t xml:space="preserve">tek. </t>
    </r>
    <r>
      <rPr>
        <sz val="10"/>
        <color rgb="FF0E0E0E"/>
        <rFont val="Tahoma"/>
        <family val="2"/>
        <charset val="238"/>
      </rPr>
      <t xml:space="preserve">i </t>
    </r>
    <r>
      <rPr>
        <sz val="10"/>
        <color rgb="FF080808"/>
        <rFont val="Tahoma"/>
        <family val="2"/>
        <charset val="238"/>
      </rPr>
      <t xml:space="preserve">inv. </t>
    </r>
    <r>
      <rPr>
        <sz val="10"/>
        <color rgb="FF0A0A0A"/>
        <rFont val="Tahoma"/>
        <family val="2"/>
        <charset val="238"/>
      </rPr>
      <t xml:space="preserve">odrzavanja
</t>
    </r>
    <r>
      <rPr>
        <sz val="10"/>
        <color rgb="FF0C0C0C"/>
        <rFont val="Tahoma"/>
        <family val="2"/>
        <charset val="238"/>
      </rPr>
      <t>opreme</t>
    </r>
  </si>
  <si>
    <r>
      <rPr>
        <sz val="10"/>
        <color rgb="FF0C0C0C"/>
        <rFont val="Tahoma"/>
        <family val="2"/>
        <charset val="238"/>
      </rPr>
      <t xml:space="preserve">Ostale usluge </t>
    </r>
    <r>
      <rPr>
        <sz val="10"/>
        <color rgb="FF0A0A0A"/>
        <rFont val="Tahoma"/>
        <family val="2"/>
        <charset val="238"/>
      </rPr>
      <t xml:space="preserve">tek. </t>
    </r>
    <r>
      <rPr>
        <sz val="10"/>
        <color rgb="FF0E0E0E"/>
        <rFont val="Tahoma"/>
        <family val="2"/>
        <charset val="238"/>
      </rPr>
      <t xml:space="preserve">i </t>
    </r>
    <r>
      <rPr>
        <sz val="10"/>
        <color rgb="FF080808"/>
        <rFont val="Tahoma"/>
        <family val="2"/>
        <charset val="238"/>
      </rPr>
      <t xml:space="preserve">inv. </t>
    </r>
    <r>
      <rPr>
        <sz val="10"/>
        <color rgb="FF0A0A0A"/>
        <rFont val="Tahoma"/>
        <family val="2"/>
        <charset val="238"/>
      </rPr>
      <t xml:space="preserve">odrzavanja
</t>
    </r>
    <r>
      <rPr>
        <sz val="10"/>
        <color rgb="FF0C0C0C"/>
        <rFont val="Tahoma"/>
        <family val="2"/>
        <charset val="238"/>
      </rPr>
      <t>opreme</t>
    </r>
  </si>
  <si>
    <t>09132000-3</t>
  </si>
  <si>
    <t>64121100-1</t>
  </si>
  <si>
    <t>64200000-8</t>
  </si>
  <si>
    <r>
      <rPr>
        <b/>
        <sz val="10"/>
        <color rgb="FF111111"/>
        <rFont val="Tahoma"/>
        <family val="2"/>
        <charset val="238"/>
      </rPr>
      <t>80530000-8</t>
    </r>
  </si>
  <si>
    <t>39800000-0</t>
  </si>
  <si>
    <t>15130000-8</t>
  </si>
  <si>
    <t>15100000-9</t>
  </si>
  <si>
    <t>15811100-7</t>
  </si>
  <si>
    <t>15511000-3</t>
  </si>
  <si>
    <t>15500000-3</t>
  </si>
  <si>
    <r>
      <rPr>
        <b/>
        <sz val="10"/>
        <color rgb="FF111111"/>
        <rFont val="Tahoma"/>
        <family val="2"/>
        <charset val="238"/>
      </rPr>
      <t>15220000-6</t>
    </r>
  </si>
  <si>
    <r>
      <rPr>
        <b/>
        <sz val="10"/>
        <color rgb="FF080808"/>
        <rFont val="Tahoma"/>
        <family val="2"/>
        <charset val="238"/>
      </rPr>
      <t>03142500-3</t>
    </r>
  </si>
  <si>
    <r>
      <rPr>
        <b/>
        <sz val="10"/>
        <color rgb="FF0E0E0E"/>
        <rFont val="Tahoma"/>
        <family val="2"/>
        <charset val="238"/>
      </rPr>
      <t>15400000-2</t>
    </r>
  </si>
  <si>
    <t>15331100-8</t>
  </si>
  <si>
    <t>15850000-1</t>
  </si>
  <si>
    <t>03211300-6</t>
  </si>
  <si>
    <t>03211000-3</t>
  </si>
  <si>
    <r>
      <rPr>
        <sz val="10"/>
        <color rgb="FF0A0A0A"/>
        <rFont val="Tahoma"/>
        <family val="2"/>
        <charset val="238"/>
      </rPr>
      <t xml:space="preserve">Odvoz </t>
    </r>
    <r>
      <rPr>
        <sz val="10"/>
        <color rgb="FF0C0C0C"/>
        <rFont val="Tahoma"/>
        <family val="2"/>
        <charset val="238"/>
      </rPr>
      <t xml:space="preserve">i </t>
    </r>
    <r>
      <rPr>
        <sz val="10"/>
        <color rgb="FF070707"/>
        <rFont val="Tahoma"/>
        <family val="2"/>
        <charset val="238"/>
      </rPr>
      <t xml:space="preserve">odlaganje </t>
    </r>
    <r>
      <rPr>
        <sz val="10"/>
        <rFont val="Tahoma"/>
        <family val="2"/>
        <charset val="238"/>
      </rPr>
      <t>otpada</t>
    </r>
  </si>
  <si>
    <r>
      <rPr>
        <sz val="10"/>
        <color rgb="FF0E0E0E"/>
        <rFont val="Tahoma"/>
        <family val="2"/>
        <charset val="238"/>
      </rPr>
      <t xml:space="preserve">Opskrba </t>
    </r>
    <r>
      <rPr>
        <sz val="10"/>
        <color rgb="FF0A0A0A"/>
        <rFont val="Tahoma"/>
        <family val="2"/>
        <charset val="238"/>
      </rPr>
      <t>vodom</t>
    </r>
  </si>
  <si>
    <r>
      <rPr>
        <sz val="10"/>
        <color rgb="FF080808"/>
        <rFont val="Tahoma"/>
        <family val="2"/>
        <charset val="238"/>
      </rPr>
      <t xml:space="preserve">Deratizacija  </t>
    </r>
    <r>
      <rPr>
        <sz val="10"/>
        <color rgb="FF212121"/>
        <rFont val="Tahoma"/>
        <family val="2"/>
        <charset val="238"/>
      </rPr>
      <t xml:space="preserve">i </t>
    </r>
    <r>
      <rPr>
        <sz val="10"/>
        <color rgb="FF0A0A0A"/>
        <rFont val="Tahoma"/>
        <family val="2"/>
        <charset val="238"/>
      </rPr>
      <t>dezinsekcija</t>
    </r>
  </si>
  <si>
    <r>
      <rPr>
        <sz val="10"/>
        <color rgb="FF050505"/>
        <rFont val="Tahoma"/>
        <family val="2"/>
        <charset val="238"/>
      </rPr>
      <t xml:space="preserve">Ostale </t>
    </r>
    <r>
      <rPr>
        <sz val="10"/>
        <color rgb="FF0C0C0C"/>
        <rFont val="Tahoma"/>
        <family val="2"/>
        <charset val="238"/>
      </rPr>
      <t xml:space="preserve">komunalne  </t>
    </r>
    <r>
      <rPr>
        <sz val="10"/>
        <color rgb="FF050505"/>
        <rFont val="Tahoma"/>
        <family val="2"/>
        <charset val="238"/>
      </rPr>
      <t>usluge</t>
    </r>
  </si>
  <si>
    <r>
      <rPr>
        <sz val="10"/>
        <color rgb="FF0C0C0C"/>
        <rFont val="Tahoma"/>
        <family val="2"/>
        <charset val="238"/>
      </rPr>
      <t xml:space="preserve">Osiguranje </t>
    </r>
    <r>
      <rPr>
        <sz val="10"/>
        <color rgb="FF161616"/>
        <rFont val="Tahoma"/>
        <family val="2"/>
        <charset val="238"/>
      </rPr>
      <t>osoba</t>
    </r>
  </si>
  <si>
    <r>
      <rPr>
        <sz val="10"/>
        <color rgb="FF0A0A0A"/>
        <rFont val="Tahoma"/>
        <family val="2"/>
        <charset val="238"/>
      </rPr>
      <t xml:space="preserve">Osiguranje  </t>
    </r>
    <r>
      <rPr>
        <sz val="10"/>
        <color rgb="FF0F0F0F"/>
        <rFont val="Tahoma"/>
        <family val="2"/>
        <charset val="238"/>
      </rPr>
      <t>imovine</t>
    </r>
  </si>
  <si>
    <t>Osiguranje  djece</t>
  </si>
  <si>
    <t>5030000-8</t>
  </si>
  <si>
    <t xml:space="preserve">Ostale usluge </t>
  </si>
  <si>
    <t>Računalne usluge</t>
  </si>
  <si>
    <t>66110000-4</t>
  </si>
  <si>
    <r>
      <rPr>
        <b/>
        <sz val="10"/>
        <rFont val="Tahoma"/>
        <family val="2"/>
        <charset val="238"/>
      </rPr>
      <t xml:space="preserve">Rashodi za </t>
    </r>
    <r>
      <rPr>
        <b/>
        <sz val="10"/>
        <color rgb="FF050505"/>
        <rFont val="Tahoma"/>
        <family val="2"/>
        <charset val="238"/>
      </rPr>
      <t>nanavu d</t>
    </r>
    <r>
      <rPr>
        <b/>
        <sz val="10"/>
        <color rgb="FF070707"/>
        <rFont val="Tahoma"/>
        <family val="2"/>
        <charset val="238"/>
      </rPr>
      <t xml:space="preserve">ugotrajne
</t>
    </r>
    <r>
      <rPr>
        <b/>
        <sz val="10"/>
        <rFont val="Tahoma"/>
        <family val="2"/>
        <charset val="238"/>
      </rPr>
      <t>imovine</t>
    </r>
  </si>
  <si>
    <t>Komunikacijska oprema</t>
  </si>
  <si>
    <t>Ulaganja u računalne programe</t>
  </si>
  <si>
    <t>Uredska oprema i namještaj</t>
  </si>
  <si>
    <t>Nabava računala</t>
  </si>
  <si>
    <t>Usluge promidžbe</t>
  </si>
  <si>
    <t>Intelektualne usluge</t>
  </si>
  <si>
    <t>Oprema</t>
  </si>
  <si>
    <r>
      <t xml:space="preserve">20 340 PLOČE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Plan nabave za 2021. g.</t>
    </r>
  </si>
  <si>
    <t>Na temelju članka 28. stavka 1.Zakona o javnoj nabavi (NN 120/16) i u skladu s Financijskim planom za 2021.</t>
  </si>
  <si>
    <r>
      <rPr>
        <b/>
        <sz val="10"/>
        <color rgb="FF0C0C0C"/>
        <rFont val="Tahoma"/>
        <family val="2"/>
        <charset val="238"/>
      </rPr>
      <t xml:space="preserve">
</t>
    </r>
    <r>
      <rPr>
        <b/>
        <sz val="10"/>
        <color rgb="FF0F0F0F"/>
        <rFont val="Tahoma"/>
        <family val="2"/>
        <charset val="238"/>
      </rPr>
      <t xml:space="preserve">PLAN  </t>
    </r>
    <r>
      <rPr>
        <b/>
        <sz val="10"/>
        <color rgb="FF0E0E0E"/>
        <rFont val="Tahoma"/>
        <family val="2"/>
        <charset val="238"/>
      </rPr>
      <t xml:space="preserve">NABAVE ZA </t>
    </r>
    <r>
      <rPr>
        <b/>
        <sz val="10"/>
        <color rgb="FF0F0F0F"/>
        <rFont val="Tahoma"/>
        <family val="2"/>
        <charset val="238"/>
      </rPr>
      <t xml:space="preserve">RADOVE,  </t>
    </r>
    <r>
      <rPr>
        <b/>
        <sz val="10"/>
        <color rgb="FF080808"/>
        <rFont val="Tahoma"/>
        <family val="2"/>
        <charset val="238"/>
      </rPr>
      <t xml:space="preserve">ROBU  </t>
    </r>
    <r>
      <rPr>
        <b/>
        <sz val="10"/>
        <color rgb="FF1C1C1C"/>
        <rFont val="Tahoma"/>
        <family val="2"/>
        <charset val="238"/>
      </rPr>
      <t xml:space="preserve">I  </t>
    </r>
    <r>
      <rPr>
        <b/>
        <sz val="10"/>
        <color rgb="FF0F0F0F"/>
        <rFont val="Tahoma"/>
        <family val="2"/>
        <charset val="238"/>
      </rPr>
      <t xml:space="preserve">USLUGE  </t>
    </r>
    <r>
      <rPr>
        <sz val="10"/>
        <color rgb="FF1F1F1F"/>
        <rFont val="Tahoma"/>
        <family val="2"/>
        <charset val="238"/>
      </rPr>
      <t xml:space="preserve">U </t>
    </r>
    <r>
      <rPr>
        <b/>
        <sz val="10"/>
        <color rgb="FF050505"/>
        <rFont val="Tahoma"/>
        <family val="2"/>
        <charset val="238"/>
      </rPr>
      <t xml:space="preserve">2021. </t>
    </r>
    <r>
      <rPr>
        <b/>
        <sz val="10"/>
        <color rgb="FF111111"/>
        <rFont val="Tahoma"/>
        <family val="2"/>
        <charset val="238"/>
      </rPr>
      <t>GODINI</t>
    </r>
  </si>
  <si>
    <t>PLAN  NABAVE ZA RADOVE,  ROBU  I  USLUGE  U 2021. GODINI - EU PROJEKT</t>
  </si>
  <si>
    <t>Ravnateljica DV Ploče                 Predsjednica Upravnog vijeća DV Ploče</t>
  </si>
  <si>
    <t>Ljiljana  Bogunović                                    Ivana Milićević</t>
  </si>
  <si>
    <t>Za nabavu radova, roba i usluga jednostavne vrijednosti, ovlaštena je odgovorna osoba Ustanove.</t>
  </si>
  <si>
    <t>Otvoreni</t>
  </si>
  <si>
    <t>U Pločama 14. siječnja 2021.</t>
  </si>
  <si>
    <t>URBROJ: 2165-08-05-21-12</t>
  </si>
  <si>
    <t>Upravno vijeće Dječjeg vrtića Ploče, na  sjednici održanoj 14. siječnja 2021.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</si>
</sst>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80808"/>
      <name val="Tahoma"/>
      <family val="2"/>
      <charset val="238"/>
    </font>
    <font>
      <b/>
      <sz val="10"/>
      <color rgb="FF0C0C0C"/>
      <name val="Tahoma"/>
      <family val="2"/>
      <charset val="238"/>
    </font>
    <font>
      <b/>
      <sz val="10"/>
      <color rgb="FF131313"/>
      <name val="Tahoma"/>
      <family val="2"/>
      <charset val="238"/>
    </font>
    <font>
      <b/>
      <sz val="10"/>
      <color rgb="FF111111"/>
      <name val="Tahoma"/>
      <family val="2"/>
      <charset val="238"/>
    </font>
    <font>
      <b/>
      <sz val="10"/>
      <color rgb="FF070707"/>
      <name val="Tahoma"/>
      <family val="2"/>
      <charset val="238"/>
    </font>
    <font>
      <b/>
      <sz val="10"/>
      <color rgb="FF0E0E0E"/>
      <name val="Tahoma"/>
      <family val="2"/>
      <charset val="238"/>
    </font>
    <font>
      <b/>
      <sz val="10"/>
      <color rgb="FF0F0F0F"/>
      <name val="Tahoma"/>
      <family val="2"/>
      <charset val="238"/>
    </font>
    <font>
      <b/>
      <sz val="10"/>
      <color rgb="FF1D1D1D"/>
      <name val="Tahoma"/>
      <family val="2"/>
      <charset val="238"/>
    </font>
    <font>
      <b/>
      <sz val="10"/>
      <color rgb="FF161616"/>
      <name val="Tahoma"/>
      <family val="2"/>
      <charset val="238"/>
    </font>
    <font>
      <b/>
      <sz val="10"/>
      <color rgb="FF0A0A0A"/>
      <name val="Tahoma"/>
      <family val="2"/>
      <charset val="238"/>
    </font>
    <font>
      <b/>
      <sz val="10"/>
      <color rgb="FF050505"/>
      <name val="Tahoma"/>
      <family val="2"/>
      <charset val="238"/>
    </font>
    <font>
      <b/>
      <sz val="10"/>
      <color rgb="FF181818"/>
      <name val="Tahoma"/>
      <family val="2"/>
      <charset val="238"/>
    </font>
    <font>
      <b/>
      <sz val="10"/>
      <color rgb="FF1A1A1A"/>
      <name val="Tahoma"/>
      <family val="2"/>
      <charset val="238"/>
    </font>
    <font>
      <b/>
      <sz val="10"/>
      <color rgb="FF212121"/>
      <name val="Tahoma"/>
      <family val="2"/>
      <charset val="238"/>
    </font>
    <font>
      <b/>
      <sz val="10"/>
      <color rgb="FF151515"/>
      <name val="Tahoma"/>
      <family val="2"/>
      <charset val="238"/>
    </font>
    <font>
      <b/>
      <sz val="10"/>
      <color rgb="FF030303"/>
      <name val="Tahoma"/>
      <family val="2"/>
      <charset val="238"/>
    </font>
    <font>
      <b/>
      <vertAlign val="subscript"/>
      <sz val="10"/>
      <color rgb="FF0E0E0E"/>
      <name val="Tahoma"/>
      <family val="2"/>
      <charset val="238"/>
    </font>
    <font>
      <b/>
      <sz val="10"/>
      <color rgb="FF1C1C1C"/>
      <name val="Tahoma"/>
      <family val="2"/>
      <charset val="238"/>
    </font>
    <font>
      <b/>
      <vertAlign val="subscript"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sz val="10"/>
      <color rgb="FF01010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color rgb="FF1A1A1A"/>
      <name val="Tahoma"/>
      <family val="2"/>
      <charset val="238"/>
    </font>
    <font>
      <sz val="10"/>
      <color rgb="FF1C1C1C"/>
      <name val="Tahoma"/>
      <family val="2"/>
      <charset val="238"/>
    </font>
    <font>
      <sz val="10"/>
      <color rgb="FF161616"/>
      <name val="Tahoma"/>
      <family val="2"/>
      <charset val="238"/>
    </font>
    <font>
      <sz val="10"/>
      <color rgb="FF131313"/>
      <name val="Tahoma"/>
      <family val="2"/>
      <charset val="238"/>
    </font>
    <font>
      <sz val="10"/>
      <color rgb="FF030303"/>
      <name val="Tahoma"/>
      <family val="2"/>
      <charset val="238"/>
    </font>
    <font>
      <sz val="10"/>
      <color rgb="FF050505"/>
      <name val="Tahoma"/>
      <family val="2"/>
      <charset val="238"/>
    </font>
    <font>
      <sz val="10"/>
      <color rgb="FF0C0C0C"/>
      <name val="Tahoma"/>
      <family val="2"/>
      <charset val="238"/>
    </font>
    <font>
      <sz val="10"/>
      <color rgb="FF111111"/>
      <name val="Tahoma"/>
      <family val="2"/>
      <charset val="238"/>
    </font>
    <font>
      <sz val="10"/>
      <color rgb="FF0F0F0F"/>
      <name val="Tahoma"/>
      <family val="2"/>
      <charset val="238"/>
    </font>
    <font>
      <sz val="10"/>
      <color rgb="FF0A0A0A"/>
      <name val="Tahoma"/>
      <family val="2"/>
      <charset val="238"/>
    </font>
    <font>
      <sz val="10"/>
      <color rgb="FF1F1F1F"/>
      <name val="Tahoma"/>
      <family val="2"/>
      <charset val="238"/>
    </font>
    <font>
      <sz val="10"/>
      <color rgb="FF080808"/>
      <name val="Tahoma"/>
      <family val="2"/>
      <charset val="238"/>
    </font>
    <font>
      <sz val="10"/>
      <color rgb="FF151515"/>
      <name val="Tahoma"/>
      <family val="2"/>
      <charset val="238"/>
    </font>
    <font>
      <sz val="10"/>
      <color rgb="FF0E0E0E"/>
      <name val="Tahoma"/>
      <family val="2"/>
      <charset val="238"/>
    </font>
    <font>
      <sz val="10"/>
      <color rgb="FF181818"/>
      <name val="Tahoma"/>
      <family val="2"/>
      <charset val="238"/>
    </font>
    <font>
      <sz val="10"/>
      <color rgb="FF1D1D1D"/>
      <name val="Tahoma"/>
      <family val="2"/>
      <charset val="238"/>
    </font>
    <font>
      <sz val="10"/>
      <color rgb="FF070707"/>
      <name val="Tahoma"/>
      <family val="2"/>
      <charset val="238"/>
    </font>
    <font>
      <sz val="10"/>
      <color rgb="FF242424"/>
      <name val="Tahoma"/>
      <family val="2"/>
      <charset val="238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</font>
    <font>
      <sz val="12"/>
      <color rgb="FF000000"/>
      <name val="Tahoma"/>
      <family val="2"/>
      <charset val="238"/>
    </font>
    <font>
      <b/>
      <sz val="10"/>
      <color rgb="FF070707"/>
      <name val="Tahoma"/>
      <family val="2"/>
    </font>
    <font>
      <b/>
      <sz val="10"/>
      <name val="Tahoma"/>
      <family val="2"/>
    </font>
    <font>
      <b/>
      <sz val="10"/>
      <color rgb="FF030303"/>
      <name val="Tahoma"/>
      <family val="2"/>
    </font>
    <font>
      <b/>
      <sz val="10"/>
      <color rgb="FF000000"/>
      <name val="Tahoma"/>
      <family val="2"/>
    </font>
    <font>
      <b/>
      <sz val="10"/>
      <color rgb="FF0A0A0A"/>
      <name val="Tahoma"/>
      <family val="2"/>
    </font>
    <font>
      <b/>
      <sz val="10"/>
      <color rgb="FF0E0E0E"/>
      <name val="Tahoma"/>
      <family val="2"/>
    </font>
    <font>
      <b/>
      <sz val="10"/>
      <color rgb="FF080808"/>
      <name val="Tahoma"/>
      <family val="2"/>
    </font>
    <font>
      <b/>
      <sz val="10"/>
      <color rgb="FF0C0C0C"/>
      <name val="Tahoma"/>
      <family val="2"/>
    </font>
    <font>
      <b/>
      <sz val="10"/>
      <color rgb="FF0F0F0F"/>
      <name val="Tahoma"/>
      <family val="2"/>
    </font>
    <font>
      <sz val="10"/>
      <color rgb="FF0F0F0F"/>
      <name val="Tahoma"/>
      <family val="2"/>
    </font>
    <font>
      <sz val="10"/>
      <name val="Tahoma"/>
      <family val="2"/>
    </font>
    <font>
      <sz val="10"/>
      <color rgb="FF131313"/>
      <name val="Tahoma"/>
      <family val="2"/>
    </font>
    <font>
      <sz val="10"/>
      <color rgb="FF0A0A0A"/>
      <name val="Tahoma"/>
      <family val="2"/>
    </font>
    <font>
      <sz val="10"/>
      <color rgb="FF111111"/>
      <name val="Tahoma"/>
      <family val="2"/>
    </font>
    <font>
      <sz val="10"/>
      <color rgb="FF000000"/>
      <name val="Tahoma"/>
      <family val="2"/>
    </font>
    <font>
      <b/>
      <sz val="10"/>
      <color rgb="FF161616"/>
      <name val="Tahoma"/>
      <family val="2"/>
    </font>
    <font>
      <b/>
      <sz val="10"/>
      <color rgb="FF111111"/>
      <name val="Tahoma"/>
      <family val="2"/>
    </font>
    <font>
      <sz val="10"/>
      <color rgb="FF161616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sz val="11"/>
      <color rgb="FF0F0F0F"/>
      <name val="Tahoma"/>
      <family val="2"/>
    </font>
    <font>
      <sz val="11"/>
      <color rgb="FF111111"/>
      <name val="Tahoma"/>
      <family val="2"/>
    </font>
    <font>
      <sz val="11"/>
      <color rgb="FF0C0C0C"/>
      <name val="Tahoma"/>
      <family val="2"/>
    </font>
    <font>
      <sz val="11"/>
      <color rgb="FF0E0E0E"/>
      <name val="Tahoma"/>
      <family val="2"/>
    </font>
    <font>
      <sz val="11"/>
      <color rgb="FF080808"/>
      <name val="Tahoma"/>
      <family val="2"/>
    </font>
    <font>
      <sz val="10.5"/>
      <color rgb="FF111111"/>
      <name val="Tahoma"/>
      <family val="2"/>
    </font>
    <font>
      <sz val="10.5"/>
      <color rgb="FF070707"/>
      <name val="Tahoma"/>
      <family val="2"/>
    </font>
    <font>
      <sz val="10.5"/>
      <color rgb="FF1D1D1D"/>
      <name val="Tahoma"/>
      <family val="2"/>
    </font>
    <font>
      <sz val="10.5"/>
      <color rgb="FF0E0E0E"/>
      <name val="Tahoma"/>
      <family val="2"/>
    </font>
    <font>
      <sz val="10.5"/>
      <color rgb="FF161616"/>
      <name val="Tahoma"/>
      <family val="2"/>
    </font>
    <font>
      <sz val="11"/>
      <color rgb="FF1F1F1F"/>
      <name val="Tahoma"/>
      <family val="2"/>
    </font>
    <font>
      <sz val="10.5"/>
      <color rgb="FF181818"/>
      <name val="Tahoma"/>
      <family val="2"/>
    </font>
    <font>
      <sz val="8"/>
      <name val="Tahoma"/>
      <family val="2"/>
    </font>
    <font>
      <b/>
      <sz val="11"/>
      <color rgb="FF0A0A0A"/>
      <name val="Tahoma"/>
      <family val="2"/>
    </font>
    <font>
      <b/>
      <sz val="11"/>
      <color rgb="FF131313"/>
      <name val="Tahoma"/>
      <family val="2"/>
    </font>
    <font>
      <b/>
      <sz val="11"/>
      <color rgb="FF212121"/>
      <name val="Tahoma"/>
      <family val="2"/>
    </font>
    <font>
      <b/>
      <sz val="11"/>
      <color rgb="FF080808"/>
      <name val="Tahoma"/>
      <family val="2"/>
    </font>
    <font>
      <b/>
      <sz val="11"/>
      <color rgb="FF111111"/>
      <name val="Tahoma"/>
      <family val="2"/>
    </font>
    <font>
      <b/>
      <sz val="11"/>
      <color rgb="FF0C0C0C"/>
      <name val="Tahoma"/>
      <family val="2"/>
    </font>
    <font>
      <sz val="10"/>
      <color rgb="FF0C0C0C"/>
      <name val="Tahoma"/>
      <family val="2"/>
    </font>
    <font>
      <sz val="10"/>
      <color rgb="FF151515"/>
      <name val="Tahoma"/>
      <family val="2"/>
    </font>
    <font>
      <sz val="10"/>
      <color rgb="FF0E0E0E"/>
      <name val="Tahoma"/>
      <family val="2"/>
    </font>
    <font>
      <sz val="10"/>
      <color rgb="FF050505"/>
      <name val="Tahoma"/>
      <family val="2"/>
    </font>
    <font>
      <b/>
      <sz val="10"/>
      <color rgb="FF151515"/>
      <name val="Tahoma"/>
      <family val="2"/>
    </font>
    <font>
      <b/>
      <sz val="10"/>
      <color rgb="FF050505"/>
      <name val="Tahoma"/>
      <family val="2"/>
    </font>
    <font>
      <sz val="10"/>
      <color rgb="FF080808"/>
      <name val="Tahoma"/>
      <family val="2"/>
    </font>
    <font>
      <b/>
      <sz val="10"/>
      <color rgb="FF181818"/>
      <name val="Tahoma"/>
      <family val="2"/>
    </font>
    <font>
      <sz val="10"/>
      <color rgb="FF030303"/>
      <name val="Tahoma"/>
      <family val="2"/>
    </font>
    <font>
      <sz val="10"/>
      <color rgb="FF1A1A1A"/>
      <name val="Tahoma"/>
      <family val="2"/>
    </font>
    <font>
      <sz val="10"/>
      <color rgb="FF181818"/>
      <name val="Tahoma"/>
      <family val="2"/>
    </font>
    <font>
      <b/>
      <sz val="10"/>
      <color rgb="FF131313"/>
      <name val="Tahoma"/>
      <family val="2"/>
    </font>
    <font>
      <sz val="5"/>
      <color rgb="FF000000"/>
      <name val="Arial"/>
      <family val="2"/>
    </font>
    <font>
      <sz val="10"/>
      <color rgb="FF333333"/>
      <name val="Tahoma"/>
      <family val="2"/>
      <charset val="238"/>
    </font>
    <font>
      <sz val="10"/>
      <color rgb="FF212121"/>
      <name val="Tahoma"/>
      <family val="2"/>
      <charset val="238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34343B"/>
      </left>
      <right style="thin">
        <color rgb="FF34343B"/>
      </right>
      <top style="thin">
        <color rgb="FF34343B"/>
      </top>
      <bottom style="thin">
        <color rgb="FF34343B"/>
      </bottom>
      <diagonal/>
    </border>
    <border>
      <left style="thin">
        <color rgb="FF34343F"/>
      </left>
      <right style="thin">
        <color rgb="FF34343F"/>
      </right>
      <top style="thin">
        <color rgb="FF34343F"/>
      </top>
      <bottom style="thin">
        <color rgb="FF3434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4343F"/>
      </right>
      <top style="thin">
        <color rgb="FF34343F"/>
      </top>
      <bottom style="thin">
        <color rgb="FF34343F"/>
      </bottom>
      <diagonal/>
    </border>
    <border>
      <left/>
      <right style="thin">
        <color rgb="FF34343B"/>
      </right>
      <top/>
      <bottom/>
      <diagonal/>
    </border>
    <border>
      <left/>
      <right style="thin">
        <color rgb="FF34343B"/>
      </right>
      <top style="thin">
        <color rgb="FF34343B"/>
      </top>
      <bottom style="thin">
        <color rgb="FF34343B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4343B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6" fillId="0" borderId="0"/>
  </cellStyleXfs>
  <cellXfs count="1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4" fontId="14" fillId="0" borderId="2" xfId="0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/>
    </xf>
    <xf numFmtId="0" fontId="47" fillId="0" borderId="0" xfId="1" applyFont="1" applyAlignment="1">
      <alignment horizontal="left" vertical="top"/>
    </xf>
    <xf numFmtId="0" fontId="46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49" fillId="0" borderId="0" xfId="0" applyFont="1" applyFill="1" applyBorder="1" applyAlignment="1"/>
    <xf numFmtId="0" fontId="0" fillId="0" borderId="0" xfId="0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1" fontId="37" fillId="0" borderId="2" xfId="0" applyNumberFormat="1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shrinkToFit="1"/>
    </xf>
    <xf numFmtId="4" fontId="34" fillId="0" borderId="2" xfId="0" applyNumberFormat="1" applyFont="1" applyFill="1" applyBorder="1" applyAlignment="1">
      <alignment horizontal="center" vertical="center" shrinkToFit="1"/>
    </xf>
    <xf numFmtId="1" fontId="34" fillId="0" borderId="2" xfId="0" applyNumberFormat="1" applyFont="1" applyFill="1" applyBorder="1" applyAlignment="1">
      <alignment horizontal="center" vertical="center" shrinkToFit="1"/>
    </xf>
    <xf numFmtId="4" fontId="31" fillId="0" borderId="2" xfId="0" applyNumberFormat="1" applyFont="1" applyFill="1" applyBorder="1" applyAlignment="1">
      <alignment horizontal="center" vertical="center" shrinkToFit="1"/>
    </xf>
    <xf numFmtId="1" fontId="44" fillId="0" borderId="2" xfId="0" applyNumberFormat="1" applyFont="1" applyFill="1" applyBorder="1" applyAlignment="1">
      <alignment horizontal="center" vertical="center" shrinkToFit="1"/>
    </xf>
    <xf numFmtId="4" fontId="35" fillId="0" borderId="2" xfId="0" applyNumberFormat="1" applyFont="1" applyFill="1" applyBorder="1" applyAlignment="1">
      <alignment horizontal="center" vertical="center" shrinkToFit="1"/>
    </xf>
    <xf numFmtId="4" fontId="41" fillId="0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1" fontId="36" fillId="0" borderId="2" xfId="0" applyNumberFormat="1" applyFont="1" applyFill="1" applyBorder="1" applyAlignment="1">
      <alignment horizontal="center" vertical="center" shrinkToFit="1"/>
    </xf>
    <xf numFmtId="4" fontId="39" fillId="0" borderId="2" xfId="0" applyNumberFormat="1" applyFont="1" applyFill="1" applyBorder="1" applyAlignment="1">
      <alignment horizontal="center" vertical="center" shrinkToFit="1"/>
    </xf>
    <xf numFmtId="1" fontId="39" fillId="0" borderId="2" xfId="0" applyNumberFormat="1" applyFont="1" applyFill="1" applyBorder="1" applyAlignment="1">
      <alignment horizontal="center" vertical="center" shrinkToFit="1"/>
    </xf>
    <xf numFmtId="4" fontId="37" fillId="0" borderId="2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 shrinkToFit="1"/>
    </xf>
    <xf numFmtId="1" fontId="5" fillId="0" borderId="2" xfId="0" applyNumberFormat="1" applyFont="1" applyFill="1" applyBorder="1" applyAlignment="1">
      <alignment horizontal="center" vertical="center" shrinkToFit="1"/>
    </xf>
    <xf numFmtId="1" fontId="14" fillId="0" borderId="2" xfId="0" applyNumberFormat="1" applyFont="1" applyFill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 shrinkToFit="1"/>
    </xf>
    <xf numFmtId="4" fontId="44" fillId="0" borderId="2" xfId="0" applyNumberFormat="1" applyFont="1" applyFill="1" applyBorder="1" applyAlignment="1">
      <alignment horizontal="center" vertical="center" shrinkToFit="1"/>
    </xf>
    <xf numFmtId="1" fontId="26" fillId="0" borderId="2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4" fontId="9" fillId="0" borderId="2" xfId="0" applyNumberFormat="1" applyFont="1" applyFill="1" applyBorder="1" applyAlignment="1">
      <alignment horizontal="center" vertical="center" shrinkToFit="1"/>
    </xf>
    <xf numFmtId="1" fontId="11" fillId="0" borderId="2" xfId="0" applyNumberFormat="1" applyFont="1" applyFill="1" applyBorder="1" applyAlignment="1">
      <alignment horizontal="center" vertical="center" shrinkToFit="1"/>
    </xf>
    <xf numFmtId="4" fontId="26" fillId="0" borderId="2" xfId="0" applyNumberFormat="1" applyFont="1" applyFill="1" applyBorder="1" applyAlignment="1">
      <alignment horizontal="center" vertical="center" shrinkToFit="1"/>
    </xf>
    <xf numFmtId="4" fontId="33" fillId="0" borderId="2" xfId="0" applyNumberFormat="1" applyFont="1" applyFill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>
      <alignment horizontal="center" vertical="center" shrinkToFit="1"/>
    </xf>
    <xf numFmtId="4" fontId="30" fillId="0" borderId="2" xfId="0" applyNumberFormat="1" applyFont="1" applyFill="1" applyBorder="1" applyAlignment="1">
      <alignment horizontal="center" vertical="center" shrinkToFit="1"/>
    </xf>
    <xf numFmtId="4" fontId="20" fillId="0" borderId="2" xfId="0" applyNumberFormat="1" applyFont="1" applyFill="1" applyBorder="1" applyAlignment="1">
      <alignment horizontal="center" vertical="center" shrinkToFit="1"/>
    </xf>
    <xf numFmtId="1" fontId="29" fillId="0" borderId="2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1" fontId="9" fillId="0" borderId="2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4" fontId="52" fillId="0" borderId="1" xfId="0" applyNumberFormat="1" applyFont="1" applyFill="1" applyBorder="1" applyAlignment="1">
      <alignment horizontal="center" vertical="center" shrinkToFit="1"/>
    </xf>
    <xf numFmtId="0" fontId="53" fillId="0" borderId="1" xfId="0" applyFont="1" applyFill="1" applyBorder="1" applyAlignment="1">
      <alignment horizontal="center" vertical="center" wrapText="1"/>
    </xf>
    <xf numFmtId="1" fontId="55" fillId="0" borderId="1" xfId="0" applyNumberFormat="1" applyFont="1" applyFill="1" applyBorder="1" applyAlignment="1">
      <alignment horizontal="center" vertical="center" shrinkToFit="1"/>
    </xf>
    <xf numFmtId="0" fontId="53" fillId="0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shrinkToFit="1"/>
    </xf>
    <xf numFmtId="4" fontId="58" fillId="0" borderId="1" xfId="0" applyNumberFormat="1" applyFont="1" applyFill="1" applyBorder="1" applyAlignment="1">
      <alignment horizontal="center" vertical="center" shrinkToFit="1"/>
    </xf>
    <xf numFmtId="1" fontId="67" fillId="0" borderId="1" xfId="0" applyNumberFormat="1" applyFont="1" applyFill="1" applyBorder="1" applyAlignment="1">
      <alignment horizontal="center" vertical="center" shrinkToFit="1"/>
    </xf>
    <xf numFmtId="0" fontId="61" fillId="0" borderId="1" xfId="0" applyFont="1" applyFill="1" applyBorder="1" applyAlignment="1">
      <alignment horizontal="center" vertical="center" wrapText="1"/>
    </xf>
    <xf numFmtId="1" fontId="63" fillId="0" borderId="1" xfId="0" applyNumberFormat="1" applyFont="1" applyFill="1" applyBorder="1" applyAlignment="1">
      <alignment horizontal="center" vertical="center" shrinkToFit="1"/>
    </xf>
    <xf numFmtId="4" fontId="62" fillId="0" borderId="1" xfId="0" applyNumberFormat="1" applyFont="1" applyFill="1" applyBorder="1" applyAlignment="1">
      <alignment horizontal="center" vertical="center" shrinkToFit="1"/>
    </xf>
    <xf numFmtId="16" fontId="60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" fontId="61" fillId="0" borderId="1" xfId="0" applyNumberFormat="1" applyFont="1" applyFill="1" applyBorder="1" applyAlignment="1">
      <alignment horizontal="center" vertical="center" shrinkToFit="1"/>
    </xf>
    <xf numFmtId="1" fontId="70" fillId="0" borderId="1" xfId="0" applyNumberFormat="1" applyFont="1" applyFill="1" applyBorder="1" applyAlignment="1">
      <alignment horizontal="center" vertical="center" shrinkToFit="1"/>
    </xf>
    <xf numFmtId="4" fontId="72" fillId="0" borderId="1" xfId="0" applyNumberFormat="1" applyFont="1" applyFill="1" applyBorder="1" applyAlignment="1">
      <alignment horizontal="center" vertical="center" shrinkToFit="1"/>
    </xf>
    <xf numFmtId="0" fontId="82" fillId="0" borderId="1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shrinkToFit="1"/>
    </xf>
    <xf numFmtId="4" fontId="88" fillId="0" borderId="1" xfId="0" applyNumberFormat="1" applyFont="1" applyFill="1" applyBorder="1" applyAlignment="1">
      <alignment horizontal="center" vertical="center" shrinkToFit="1"/>
    </xf>
    <xf numFmtId="0" fontId="53" fillId="0" borderId="1" xfId="0" applyFont="1" applyFill="1" applyBorder="1" applyAlignment="1">
      <alignment horizontal="center" vertical="center"/>
    </xf>
    <xf numFmtId="4" fontId="56" fillId="0" borderId="1" xfId="0" applyNumberFormat="1" applyFont="1" applyFill="1" applyBorder="1" applyAlignment="1">
      <alignment horizontal="center" vertical="center" shrinkToFit="1"/>
    </xf>
    <xf numFmtId="0" fontId="64" fillId="0" borderId="1" xfId="0" applyFont="1" applyFill="1" applyBorder="1" applyAlignment="1">
      <alignment horizontal="center" vertical="center"/>
    </xf>
    <xf numFmtId="4" fontId="89" fillId="0" borderId="1" xfId="0" applyNumberFormat="1" applyFont="1" applyFill="1" applyBorder="1" applyAlignment="1">
      <alignment horizontal="center" vertical="center" shrinkToFit="1"/>
    </xf>
    <xf numFmtId="4" fontId="61" fillId="0" borderId="1" xfId="0" applyNumberFormat="1" applyFont="1" applyFill="1" applyBorder="1" applyAlignment="1">
      <alignment horizontal="center" vertical="center" shrinkToFit="1"/>
    </xf>
    <xf numFmtId="4" fontId="90" fillId="0" borderId="1" xfId="0" applyNumberFormat="1" applyFont="1" applyFill="1" applyBorder="1" applyAlignment="1">
      <alignment horizontal="center" vertical="center" shrinkToFit="1"/>
    </xf>
    <xf numFmtId="4" fontId="63" fillId="0" borderId="1" xfId="0" applyNumberFormat="1" applyFont="1" applyFill="1" applyBorder="1" applyAlignment="1">
      <alignment horizontal="center" vertical="center" shrinkToFit="1"/>
    </xf>
    <xf numFmtId="4" fontId="91" fillId="0" borderId="1" xfId="0" applyNumberFormat="1" applyFont="1" applyFill="1" applyBorder="1" applyAlignment="1">
      <alignment horizontal="center" vertical="center" shrinkToFit="1"/>
    </xf>
    <xf numFmtId="0" fontId="91" fillId="0" borderId="1" xfId="0" applyFont="1" applyFill="1" applyBorder="1" applyAlignment="1">
      <alignment horizontal="center" vertical="center" wrapText="1"/>
    </xf>
    <xf numFmtId="4" fontId="92" fillId="0" borderId="1" xfId="0" applyNumberFormat="1" applyFont="1" applyFill="1" applyBorder="1" applyAlignment="1">
      <alignment horizontal="center" vertical="center" shrinkToFit="1"/>
    </xf>
    <xf numFmtId="0" fontId="64" fillId="0" borderId="1" xfId="0" applyFont="1" applyFill="1" applyBorder="1" applyAlignment="1">
      <alignment horizontal="left" vertical="top"/>
    </xf>
    <xf numFmtId="1" fontId="93" fillId="0" borderId="1" xfId="0" applyNumberFormat="1" applyFont="1" applyFill="1" applyBorder="1" applyAlignment="1">
      <alignment horizontal="center" vertical="center" shrinkToFit="1"/>
    </xf>
    <xf numFmtId="4" fontId="66" fillId="0" borderId="1" xfId="0" applyNumberFormat="1" applyFont="1" applyFill="1" applyBorder="1" applyAlignment="1">
      <alignment horizontal="center" vertical="center" shrinkToFit="1"/>
    </xf>
    <xf numFmtId="4" fontId="54" fillId="0" borderId="1" xfId="0" applyNumberFormat="1" applyFont="1" applyFill="1" applyBorder="1" applyAlignment="1">
      <alignment horizontal="center" vertical="center" shrinkToFit="1"/>
    </xf>
    <xf numFmtId="4" fontId="89" fillId="0" borderId="3" xfId="0" applyNumberFormat="1" applyFont="1" applyFill="1" applyBorder="1" applyAlignment="1">
      <alignment horizontal="center" vertical="center" shrinkToFit="1"/>
    </xf>
    <xf numFmtId="0" fontId="59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1" fontId="8" fillId="0" borderId="3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shrinkToFit="1"/>
    </xf>
    <xf numFmtId="4" fontId="59" fillId="0" borderId="1" xfId="0" applyNumberFormat="1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4" fontId="34" fillId="0" borderId="3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top"/>
    </xf>
    <xf numFmtId="0" fontId="57" fillId="0" borderId="1" xfId="0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shrinkToFit="1"/>
    </xf>
    <xf numFmtId="1" fontId="50" fillId="0" borderId="1" xfId="0" applyNumberFormat="1" applyFont="1" applyFill="1" applyBorder="1" applyAlignment="1">
      <alignment horizontal="center" vertical="center" shrinkToFit="1"/>
    </xf>
    <xf numFmtId="1" fontId="54" fillId="0" borderId="1" xfId="0" applyNumberFormat="1" applyFont="1" applyFill="1" applyBorder="1" applyAlignment="1">
      <alignment horizontal="center" vertical="center" shrinkToFit="1"/>
    </xf>
    <xf numFmtId="4" fontId="95" fillId="0" borderId="1" xfId="0" applyNumberFormat="1" applyFont="1" applyFill="1" applyBorder="1" applyAlignment="1">
      <alignment horizontal="center" vertical="center" shrinkToFit="1"/>
    </xf>
    <xf numFmtId="1" fontId="66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1" fontId="3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1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left" vertical="top"/>
    </xf>
    <xf numFmtId="0" fontId="102" fillId="0" borderId="6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02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26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 wrapText="1" indent="1"/>
    </xf>
    <xf numFmtId="0" fontId="0" fillId="0" borderId="9" xfId="0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81" fillId="0" borderId="1" xfId="0" applyNumberFormat="1" applyFont="1" applyFill="1" applyBorder="1" applyAlignment="1">
      <alignment horizontal="center" vertical="center" shrinkToFit="1"/>
    </xf>
    <xf numFmtId="4" fontId="53" fillId="0" borderId="1" xfId="0" applyNumberFormat="1" applyFont="1" applyFill="1" applyBorder="1" applyAlignment="1">
      <alignment horizontal="center" vertical="center" shrinkToFit="1"/>
    </xf>
    <xf numFmtId="4" fontId="57" fillId="0" borderId="1" xfId="0" applyNumberFormat="1" applyFont="1" applyFill="1" applyBorder="1" applyAlignment="1">
      <alignment horizontal="center" vertical="center" shrinkToFit="1"/>
    </xf>
    <xf numFmtId="4" fontId="59" fillId="0" borderId="1" xfId="0" applyNumberFormat="1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90CE348C-1BF6-4B7A-B5F3-E1257FC0269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180975</xdr:rowOff>
    </xdr:from>
    <xdr:to>
      <xdr:col>10</xdr:col>
      <xdr:colOff>209550</xdr:colOff>
      <xdr:row>3</xdr:row>
      <xdr:rowOff>36961</xdr:rowOff>
    </xdr:to>
    <xdr:grpSp>
      <xdr:nvGrpSpPr>
        <xdr:cNvPr id="8" name="Group 2">
          <a:extLst>
            <a:ext uri="{FF2B5EF4-FFF2-40B4-BE49-F238E27FC236}">
              <a16:creationId xmlns:a16="http://schemas.microsoft.com/office/drawing/2014/main" id="{3B71F5C6-3C10-49D6-9358-43C469E98574}"/>
            </a:ext>
          </a:extLst>
        </xdr:cNvPr>
        <xdr:cNvGrpSpPr/>
      </xdr:nvGrpSpPr>
      <xdr:grpSpPr>
        <a:xfrm>
          <a:off x="0" y="581025"/>
          <a:ext cx="9010650" cy="56011"/>
          <a:chOff x="0" y="0"/>
          <a:chExt cx="8755380" cy="36830"/>
        </a:xfrm>
      </xdr:grpSpPr>
      <xdr:sp macro="" textlink="">
        <xdr:nvSpPr>
          <xdr:cNvPr id="9" name="Shape 3">
            <a:extLst>
              <a:ext uri="{FF2B5EF4-FFF2-40B4-BE49-F238E27FC236}">
                <a16:creationId xmlns:a16="http://schemas.microsoft.com/office/drawing/2014/main" id="{80EB52FB-2C9D-4E54-BFF9-03AE3DC973C7}"/>
              </a:ext>
            </a:extLst>
          </xdr:cNvPr>
          <xdr:cNvSpPr/>
        </xdr:nvSpPr>
        <xdr:spPr>
          <a:xfrm>
            <a:off x="0" y="6095"/>
            <a:ext cx="8755380" cy="0"/>
          </a:xfrm>
          <a:custGeom>
            <a:avLst/>
            <a:gdLst/>
            <a:ahLst/>
            <a:cxnLst/>
            <a:rect l="0" t="0" r="0" b="0"/>
            <a:pathLst>
              <a:path w="8755380">
                <a:moveTo>
                  <a:pt x="0" y="0"/>
                </a:moveTo>
                <a:lnTo>
                  <a:pt x="8755126" y="0"/>
                </a:lnTo>
              </a:path>
            </a:pathLst>
          </a:custGeom>
          <a:ln w="12191">
            <a:solidFill>
              <a:srgbClr val="16365C"/>
            </a:solidFill>
          </a:ln>
        </xdr:spPr>
      </xdr:sp>
      <xdr:sp macro="" textlink="">
        <xdr:nvSpPr>
          <xdr:cNvPr id="10" name="Shape 4">
            <a:extLst>
              <a:ext uri="{FF2B5EF4-FFF2-40B4-BE49-F238E27FC236}">
                <a16:creationId xmlns:a16="http://schemas.microsoft.com/office/drawing/2014/main" id="{3D5959A0-7757-4193-A6DE-861FC58FC712}"/>
              </a:ext>
            </a:extLst>
          </xdr:cNvPr>
          <xdr:cNvSpPr/>
        </xdr:nvSpPr>
        <xdr:spPr>
          <a:xfrm>
            <a:off x="0" y="30480"/>
            <a:ext cx="8755380" cy="0"/>
          </a:xfrm>
          <a:custGeom>
            <a:avLst/>
            <a:gdLst/>
            <a:ahLst/>
            <a:cxnLst/>
            <a:rect l="0" t="0" r="0" b="0"/>
            <a:pathLst>
              <a:path w="8755380">
                <a:moveTo>
                  <a:pt x="0" y="0"/>
                </a:moveTo>
                <a:lnTo>
                  <a:pt x="8755126" y="0"/>
                </a:lnTo>
              </a:path>
            </a:pathLst>
          </a:custGeom>
          <a:ln w="12191">
            <a:solidFill>
              <a:srgbClr val="16365C"/>
            </a:solidFill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showWhiteSpace="0" view="pageLayout" topLeftCell="A25" zoomScaleNormal="100" workbookViewId="0">
      <selection activeCell="B76" sqref="B76:I76"/>
    </sheetView>
  </sheetViews>
  <sheetFormatPr defaultRowHeight="12.75" x14ac:dyDescent="0.2"/>
  <cols>
    <col min="1" max="1" width="11.5" customWidth="1"/>
    <col min="2" max="2" width="14.6640625" bestFit="1" customWidth="1"/>
    <col min="3" max="3" width="36" customWidth="1"/>
    <col min="4" max="4" width="9.83203125" customWidth="1"/>
    <col min="5" max="5" width="20.6640625" customWidth="1"/>
    <col min="6" max="6" width="14.6640625" hidden="1" customWidth="1"/>
    <col min="7" max="7" width="0.1640625" customWidth="1"/>
    <col min="8" max="8" width="18.1640625" customWidth="1"/>
    <col min="9" max="9" width="13.1640625" customWidth="1"/>
    <col min="10" max="10" width="14.1640625" customWidth="1"/>
    <col min="11" max="11" width="4" customWidth="1"/>
  </cols>
  <sheetData>
    <row r="1" spans="1:11" ht="15.75" x14ac:dyDescent="0.2">
      <c r="A1" s="8" t="s">
        <v>132</v>
      </c>
      <c r="B1" s="9"/>
      <c r="C1" s="9"/>
      <c r="D1" s="10"/>
      <c r="E1" s="10"/>
      <c r="F1" s="10"/>
      <c r="G1" s="10"/>
      <c r="H1" s="10"/>
      <c r="I1" s="10"/>
    </row>
    <row r="2" spans="1:11" ht="15.75" x14ac:dyDescent="0.2">
      <c r="A2" s="8" t="s">
        <v>133</v>
      </c>
      <c r="B2" s="10"/>
      <c r="C2" s="10"/>
      <c r="D2" s="10"/>
      <c r="E2" s="10"/>
      <c r="F2" s="10"/>
      <c r="G2" s="10"/>
      <c r="H2" s="10"/>
      <c r="I2" s="10"/>
    </row>
    <row r="3" spans="1:11" ht="15.75" x14ac:dyDescent="0.2">
      <c r="A3" s="11" t="s">
        <v>238</v>
      </c>
      <c r="B3" s="10"/>
      <c r="C3" s="10"/>
      <c r="D3" s="9"/>
      <c r="E3" s="9"/>
      <c r="F3" s="9"/>
      <c r="G3" s="9"/>
      <c r="H3" s="9"/>
      <c r="I3" s="9"/>
    </row>
    <row r="4" spans="1:11" ht="15.75" x14ac:dyDescent="0.2">
      <c r="A4" s="11"/>
      <c r="B4" s="10"/>
      <c r="C4" s="10"/>
      <c r="D4" s="9"/>
      <c r="E4" s="9"/>
      <c r="F4" s="9"/>
      <c r="G4" s="9"/>
      <c r="H4" s="9"/>
      <c r="I4" s="9"/>
    </row>
    <row r="5" spans="1:11" ht="15.75" x14ac:dyDescent="0.2">
      <c r="A5" s="12" t="s">
        <v>135</v>
      </c>
      <c r="B5" s="10"/>
      <c r="C5" s="10"/>
      <c r="D5" s="9"/>
      <c r="E5" s="9"/>
      <c r="F5" s="9"/>
      <c r="G5" s="9"/>
      <c r="H5" s="9"/>
      <c r="I5" s="9"/>
    </row>
    <row r="6" spans="1:11" ht="15.75" x14ac:dyDescent="0.2">
      <c r="A6" s="12" t="s">
        <v>247</v>
      </c>
      <c r="B6" s="10"/>
      <c r="C6" s="10"/>
      <c r="D6" s="9"/>
      <c r="E6" s="9"/>
      <c r="F6" s="9"/>
      <c r="G6" s="9"/>
      <c r="H6" s="9"/>
      <c r="I6" s="9"/>
    </row>
    <row r="7" spans="1:11" ht="15.75" x14ac:dyDescent="0.2">
      <c r="A7" s="12"/>
      <c r="B7" s="10"/>
      <c r="C7" s="10"/>
      <c r="D7" s="9"/>
      <c r="E7" s="9"/>
      <c r="F7" s="9"/>
      <c r="G7" s="9"/>
      <c r="H7" s="9"/>
      <c r="I7" s="9"/>
    </row>
    <row r="8" spans="1:11" ht="15.75" x14ac:dyDescent="0.2">
      <c r="A8" s="12" t="s">
        <v>246</v>
      </c>
      <c r="B8" s="10"/>
      <c r="C8" s="10"/>
      <c r="D8" s="9"/>
      <c r="E8" s="9"/>
      <c r="F8" s="9"/>
      <c r="G8" s="9"/>
      <c r="H8" s="9"/>
      <c r="I8" s="9"/>
    </row>
    <row r="9" spans="1:11" x14ac:dyDescent="0.2">
      <c r="A9" s="98"/>
      <c r="C9" s="10"/>
      <c r="D9" s="9"/>
      <c r="E9" s="9"/>
      <c r="F9" s="9"/>
      <c r="G9" s="9"/>
      <c r="H9" s="9"/>
      <c r="I9" s="9"/>
    </row>
    <row r="10" spans="1:11" ht="15" x14ac:dyDescent="0.2">
      <c r="A10" s="13" t="s">
        <v>239</v>
      </c>
      <c r="B10" s="10"/>
      <c r="C10" s="10"/>
      <c r="D10" s="9"/>
      <c r="E10" s="9"/>
      <c r="F10" s="9"/>
      <c r="G10" s="9"/>
      <c r="H10" s="9"/>
      <c r="I10" s="9"/>
    </row>
    <row r="11" spans="1:11" ht="15.75" x14ac:dyDescent="0.2">
      <c r="A11" s="12" t="s">
        <v>134</v>
      </c>
      <c r="B11" s="10"/>
      <c r="C11" s="10"/>
      <c r="D11" s="9"/>
      <c r="E11" s="9"/>
      <c r="F11" s="9"/>
      <c r="G11" s="9"/>
      <c r="H11" s="9"/>
      <c r="I11" s="9"/>
    </row>
    <row r="12" spans="1:11" ht="15.75" x14ac:dyDescent="0.2">
      <c r="A12" s="12" t="s">
        <v>248</v>
      </c>
      <c r="B12" s="10"/>
      <c r="C12" s="10"/>
      <c r="D12" s="9"/>
      <c r="E12" s="9"/>
      <c r="F12" s="9"/>
      <c r="G12" s="9"/>
      <c r="H12" s="9"/>
      <c r="I12" s="9"/>
    </row>
    <row r="13" spans="1:11" ht="33.75" customHeight="1" x14ac:dyDescent="0.2">
      <c r="A13" s="148" t="s">
        <v>240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15.95" customHeight="1" x14ac:dyDescent="0.2">
      <c r="A14" s="149"/>
      <c r="B14" s="150" t="s">
        <v>131</v>
      </c>
      <c r="C14" s="151" t="s">
        <v>153</v>
      </c>
      <c r="D14" s="152" t="s">
        <v>130</v>
      </c>
      <c r="E14" s="153" t="s">
        <v>152</v>
      </c>
      <c r="F14" s="152"/>
      <c r="G14" s="152"/>
      <c r="H14" s="154" t="s">
        <v>154</v>
      </c>
      <c r="I14" s="154" t="s">
        <v>155</v>
      </c>
      <c r="J14" s="154" t="s">
        <v>156</v>
      </c>
      <c r="K14" s="7"/>
    </row>
    <row r="15" spans="1:11" ht="78.95" customHeight="1" x14ac:dyDescent="0.2">
      <c r="A15" s="149"/>
      <c r="B15" s="150"/>
      <c r="C15" s="151"/>
      <c r="D15" s="152"/>
      <c r="E15" s="154"/>
      <c r="F15" s="155" t="s">
        <v>157</v>
      </c>
      <c r="G15" s="155"/>
      <c r="H15" s="154"/>
      <c r="I15" s="154"/>
      <c r="J15" s="154"/>
      <c r="K15" s="7"/>
    </row>
    <row r="16" spans="1:11" s="14" customFormat="1" ht="25.5" customHeight="1" x14ac:dyDescent="0.2">
      <c r="A16" s="141"/>
      <c r="B16" s="121"/>
      <c r="C16" s="54" t="s">
        <v>151</v>
      </c>
      <c r="D16" s="55">
        <v>3211</v>
      </c>
      <c r="E16" s="56">
        <v>15000</v>
      </c>
      <c r="F16" s="59"/>
      <c r="G16" s="59"/>
      <c r="H16" s="60" t="s">
        <v>161</v>
      </c>
      <c r="I16" s="57"/>
      <c r="J16" s="103" t="s">
        <v>168</v>
      </c>
      <c r="K16" s="7"/>
    </row>
    <row r="17" spans="1:11" ht="25.5" customHeight="1" x14ac:dyDescent="0.2">
      <c r="A17" s="142"/>
      <c r="B17" s="122" t="s">
        <v>205</v>
      </c>
      <c r="C17" s="57" t="s">
        <v>163</v>
      </c>
      <c r="D17" s="58">
        <v>3213</v>
      </c>
      <c r="E17" s="56">
        <v>4000</v>
      </c>
      <c r="F17" s="157"/>
      <c r="G17" s="157"/>
      <c r="H17" s="60" t="s">
        <v>161</v>
      </c>
      <c r="I17" s="61"/>
      <c r="J17" s="103" t="s">
        <v>168</v>
      </c>
      <c r="K17" s="7"/>
    </row>
    <row r="18" spans="1:11" ht="25.5" customHeight="1" x14ac:dyDescent="0.2">
      <c r="A18" s="143"/>
      <c r="B18" s="123" t="s">
        <v>169</v>
      </c>
      <c r="C18" s="55" t="s">
        <v>170</v>
      </c>
      <c r="D18" s="62">
        <v>3221</v>
      </c>
      <c r="E18" s="63">
        <f>E19+E20+E21+E22+E23</f>
        <v>86800</v>
      </c>
      <c r="F18" s="158"/>
      <c r="G18" s="158"/>
      <c r="H18" s="60"/>
      <c r="I18" s="61"/>
      <c r="J18" s="61"/>
      <c r="K18" s="7"/>
    </row>
    <row r="19" spans="1:11" s="14" customFormat="1" ht="25.5" customHeight="1" x14ac:dyDescent="0.2">
      <c r="A19" s="144"/>
      <c r="B19" s="123"/>
      <c r="C19" s="103" t="s">
        <v>159</v>
      </c>
      <c r="D19" s="64">
        <v>3221</v>
      </c>
      <c r="E19" s="102">
        <v>18950</v>
      </c>
      <c r="F19" s="101"/>
      <c r="G19" s="101"/>
      <c r="H19" s="60" t="s">
        <v>161</v>
      </c>
      <c r="I19" s="61"/>
      <c r="J19" s="61"/>
      <c r="K19" s="7"/>
    </row>
    <row r="20" spans="1:11" ht="25.5" x14ac:dyDescent="0.2">
      <c r="A20" s="144"/>
      <c r="B20" s="124"/>
      <c r="C20" s="65" t="s">
        <v>158</v>
      </c>
      <c r="D20" s="66">
        <v>3221</v>
      </c>
      <c r="E20" s="67">
        <v>13500</v>
      </c>
      <c r="F20" s="159"/>
      <c r="G20" s="159"/>
      <c r="H20" s="60" t="s">
        <v>161</v>
      </c>
      <c r="I20" s="103"/>
      <c r="J20" s="68" t="s">
        <v>195</v>
      </c>
      <c r="K20" s="7"/>
    </row>
    <row r="21" spans="1:11" ht="25.5" customHeight="1" x14ac:dyDescent="0.2">
      <c r="A21" s="144"/>
      <c r="B21" s="125" t="s">
        <v>206</v>
      </c>
      <c r="C21" s="69" t="s">
        <v>171</v>
      </c>
      <c r="D21" s="70">
        <v>3221</v>
      </c>
      <c r="E21" s="67">
        <v>19000</v>
      </c>
      <c r="F21" s="160"/>
      <c r="G21" s="160"/>
      <c r="H21" s="60" t="s">
        <v>161</v>
      </c>
      <c r="I21" s="103"/>
      <c r="J21" s="68" t="s">
        <v>195</v>
      </c>
      <c r="K21" s="7"/>
    </row>
    <row r="22" spans="1:11" ht="25.5" customHeight="1" x14ac:dyDescent="0.2">
      <c r="A22" s="144"/>
      <c r="B22" s="125"/>
      <c r="C22" s="61" t="s">
        <v>172</v>
      </c>
      <c r="D22" s="71">
        <v>3221</v>
      </c>
      <c r="E22" s="72">
        <v>19800</v>
      </c>
      <c r="F22" s="156"/>
      <c r="G22" s="156"/>
      <c r="H22" s="60" t="s">
        <v>161</v>
      </c>
      <c r="I22" s="73"/>
      <c r="J22" s="68" t="s">
        <v>195</v>
      </c>
      <c r="K22" s="7"/>
    </row>
    <row r="23" spans="1:11" ht="25.5" customHeight="1" x14ac:dyDescent="0.2">
      <c r="A23" s="144"/>
      <c r="B23" s="125"/>
      <c r="C23" s="74" t="s">
        <v>160</v>
      </c>
      <c r="D23" s="71">
        <v>3221</v>
      </c>
      <c r="E23" s="72">
        <v>15550</v>
      </c>
      <c r="F23" s="156"/>
      <c r="G23" s="156"/>
      <c r="H23" s="60" t="s">
        <v>161</v>
      </c>
      <c r="I23" s="73"/>
      <c r="J23" s="68" t="s">
        <v>195</v>
      </c>
      <c r="K23" s="7"/>
    </row>
    <row r="24" spans="1:11" ht="25.5" customHeight="1" x14ac:dyDescent="0.2">
      <c r="A24" s="143"/>
      <c r="B24" s="125"/>
      <c r="C24" s="57" t="s">
        <v>173</v>
      </c>
      <c r="D24" s="75">
        <v>3222</v>
      </c>
      <c r="E24" s="76">
        <f>E25+E26+E29+E36+E37+E38+E39+E40+E44+E45+E46+E47+E48+E49+E50</f>
        <v>265200</v>
      </c>
      <c r="F24" s="76">
        <v>65000</v>
      </c>
      <c r="G24" s="61"/>
      <c r="H24" s="60" t="s">
        <v>161</v>
      </c>
      <c r="I24" s="61"/>
      <c r="J24" s="61"/>
      <c r="K24" s="7"/>
    </row>
    <row r="25" spans="1:11" ht="25.5" customHeight="1" x14ac:dyDescent="0.2">
      <c r="A25" s="143"/>
      <c r="B25" s="122" t="s">
        <v>209</v>
      </c>
      <c r="C25" s="77" t="s">
        <v>140</v>
      </c>
      <c r="D25" s="75">
        <v>3222</v>
      </c>
      <c r="E25" s="78">
        <v>24800</v>
      </c>
      <c r="F25" s="60" t="s">
        <v>128</v>
      </c>
      <c r="G25" s="61"/>
      <c r="H25" s="60" t="s">
        <v>161</v>
      </c>
      <c r="I25" s="79"/>
      <c r="J25" s="68" t="s">
        <v>195</v>
      </c>
      <c r="K25" s="7"/>
    </row>
    <row r="26" spans="1:11" ht="25.5" customHeight="1" x14ac:dyDescent="0.2">
      <c r="A26" s="143"/>
      <c r="B26" s="126"/>
      <c r="C26" s="77" t="s">
        <v>50</v>
      </c>
      <c r="D26" s="75">
        <v>3222</v>
      </c>
      <c r="E26" s="90">
        <f>E27+E28</f>
        <v>48630</v>
      </c>
      <c r="F26" s="60" t="s">
        <v>128</v>
      </c>
      <c r="G26" s="61"/>
      <c r="H26" s="60" t="s">
        <v>161</v>
      </c>
      <c r="I26" s="79"/>
      <c r="J26" s="68" t="s">
        <v>195</v>
      </c>
      <c r="K26" s="7"/>
    </row>
    <row r="27" spans="1:11" ht="25.5" customHeight="1" x14ac:dyDescent="0.2">
      <c r="A27" s="142"/>
      <c r="B27" s="125" t="s">
        <v>210</v>
      </c>
      <c r="C27" s="79" t="s">
        <v>141</v>
      </c>
      <c r="D27" s="103">
        <v>3222</v>
      </c>
      <c r="E27" s="102">
        <v>29380</v>
      </c>
      <c r="F27" s="60" t="s">
        <v>128</v>
      </c>
      <c r="G27" s="61"/>
      <c r="H27" s="60" t="s">
        <v>161</v>
      </c>
      <c r="I27" s="79"/>
      <c r="J27" s="68" t="s">
        <v>195</v>
      </c>
      <c r="K27" s="7"/>
    </row>
    <row r="28" spans="1:11" ht="25.5" customHeight="1" x14ac:dyDescent="0.2">
      <c r="A28" s="142"/>
      <c r="B28" s="125" t="s">
        <v>211</v>
      </c>
      <c r="C28" s="79" t="s">
        <v>149</v>
      </c>
      <c r="D28" s="103">
        <v>3222</v>
      </c>
      <c r="E28" s="80">
        <v>19250</v>
      </c>
      <c r="F28" s="60" t="s">
        <v>128</v>
      </c>
      <c r="G28" s="61"/>
      <c r="H28" s="60" t="s">
        <v>161</v>
      </c>
      <c r="I28" s="79"/>
      <c r="J28" s="68" t="s">
        <v>195</v>
      </c>
      <c r="K28" s="7"/>
    </row>
    <row r="29" spans="1:11" ht="25.5" customHeight="1" x14ac:dyDescent="0.2">
      <c r="A29" s="143"/>
      <c r="B29" s="122" t="s">
        <v>208</v>
      </c>
      <c r="C29" s="77" t="s">
        <v>142</v>
      </c>
      <c r="D29" s="75">
        <v>3222</v>
      </c>
      <c r="E29" s="63">
        <f>E30+E31+E32+E33+E35+E34</f>
        <v>74600</v>
      </c>
      <c r="F29" s="60" t="s">
        <v>128</v>
      </c>
      <c r="G29" s="61"/>
      <c r="H29" s="60" t="s">
        <v>161</v>
      </c>
      <c r="I29" s="79"/>
      <c r="J29" s="103"/>
      <c r="K29" s="7"/>
    </row>
    <row r="30" spans="1:11" ht="25.5" customHeight="1" x14ac:dyDescent="0.2">
      <c r="A30" s="142"/>
      <c r="B30" s="125"/>
      <c r="C30" s="79" t="s">
        <v>143</v>
      </c>
      <c r="D30" s="103">
        <v>3222</v>
      </c>
      <c r="E30" s="81">
        <v>23550</v>
      </c>
      <c r="F30" s="60" t="s">
        <v>128</v>
      </c>
      <c r="G30" s="61"/>
      <c r="H30" s="60" t="s">
        <v>161</v>
      </c>
      <c r="I30" s="79"/>
      <c r="J30" s="68" t="s">
        <v>195</v>
      </c>
      <c r="K30" s="7"/>
    </row>
    <row r="31" spans="1:11" ht="25.5" customHeight="1" x14ac:dyDescent="0.2">
      <c r="A31" s="142"/>
      <c r="B31" s="125"/>
      <c r="C31" s="79" t="s">
        <v>144</v>
      </c>
      <c r="D31" s="103">
        <v>3222</v>
      </c>
      <c r="E31" s="82">
        <v>6700</v>
      </c>
      <c r="F31" s="60" t="s">
        <v>128</v>
      </c>
      <c r="G31" s="61"/>
      <c r="H31" s="60" t="s">
        <v>161</v>
      </c>
      <c r="I31" s="79"/>
      <c r="J31" s="68" t="s">
        <v>195</v>
      </c>
      <c r="K31" s="7"/>
    </row>
    <row r="32" spans="1:11" ht="25.5" customHeight="1" x14ac:dyDescent="0.2">
      <c r="A32" s="142"/>
      <c r="B32" s="125"/>
      <c r="C32" s="79" t="s">
        <v>145</v>
      </c>
      <c r="D32" s="103">
        <v>3222</v>
      </c>
      <c r="E32" s="83">
        <v>7500</v>
      </c>
      <c r="F32" s="60" t="s">
        <v>128</v>
      </c>
      <c r="G32" s="61"/>
      <c r="H32" s="60" t="s">
        <v>161</v>
      </c>
      <c r="I32" s="79"/>
      <c r="J32" s="68" t="s">
        <v>195</v>
      </c>
      <c r="K32" s="7"/>
    </row>
    <row r="33" spans="1:11" ht="25.5" customHeight="1" x14ac:dyDescent="0.2">
      <c r="A33" s="143"/>
      <c r="B33" s="125"/>
      <c r="C33" s="79" t="s">
        <v>146</v>
      </c>
      <c r="D33" s="103">
        <v>3222</v>
      </c>
      <c r="E33" s="84">
        <v>18500</v>
      </c>
      <c r="F33" s="60" t="s">
        <v>128</v>
      </c>
      <c r="G33" s="61"/>
      <c r="H33" s="60" t="s">
        <v>161</v>
      </c>
      <c r="I33" s="79"/>
      <c r="J33" s="68" t="s">
        <v>195</v>
      </c>
      <c r="K33" s="7"/>
    </row>
    <row r="34" spans="1:11" s="14" customFormat="1" ht="25.5" customHeight="1" x14ac:dyDescent="0.2">
      <c r="A34" s="143"/>
      <c r="B34" s="125"/>
      <c r="C34" s="85" t="s">
        <v>162</v>
      </c>
      <c r="D34" s="103">
        <v>3222</v>
      </c>
      <c r="E34" s="86">
        <v>15950</v>
      </c>
      <c r="F34" s="87"/>
      <c r="G34" s="87"/>
      <c r="H34" s="60" t="s">
        <v>161</v>
      </c>
      <c r="I34" s="87"/>
      <c r="J34" s="68" t="s">
        <v>195</v>
      </c>
      <c r="K34" s="7"/>
    </row>
    <row r="35" spans="1:11" ht="25.5" customHeight="1" x14ac:dyDescent="0.2">
      <c r="A35" s="143"/>
      <c r="B35" s="126" t="s">
        <v>207</v>
      </c>
      <c r="C35" s="79" t="s">
        <v>148</v>
      </c>
      <c r="D35" s="103">
        <v>3222</v>
      </c>
      <c r="E35" s="83">
        <v>2400</v>
      </c>
      <c r="F35" s="60" t="s">
        <v>128</v>
      </c>
      <c r="G35" s="103"/>
      <c r="H35" s="60" t="s">
        <v>161</v>
      </c>
      <c r="I35" s="79"/>
      <c r="J35" s="68" t="s">
        <v>195</v>
      </c>
    </row>
    <row r="36" spans="1:11" ht="25.5" customHeight="1" x14ac:dyDescent="0.2">
      <c r="A36" s="143"/>
      <c r="B36" s="122" t="s">
        <v>147</v>
      </c>
      <c r="C36" s="77" t="s">
        <v>150</v>
      </c>
      <c r="D36" s="88">
        <v>3222</v>
      </c>
      <c r="E36" s="101">
        <v>41500</v>
      </c>
      <c r="F36" s="60" t="s">
        <v>128</v>
      </c>
      <c r="G36" s="61"/>
      <c r="H36" s="60" t="s">
        <v>161</v>
      </c>
      <c r="I36" s="79"/>
      <c r="J36" s="68" t="s">
        <v>195</v>
      </c>
    </row>
    <row r="37" spans="1:11" ht="25.5" customHeight="1" x14ac:dyDescent="0.2">
      <c r="A37" s="143"/>
      <c r="B37" s="127" t="s">
        <v>215</v>
      </c>
      <c r="C37" s="55" t="s">
        <v>174</v>
      </c>
      <c r="D37" s="88">
        <v>3222</v>
      </c>
      <c r="E37" s="89">
        <v>36000</v>
      </c>
      <c r="F37" s="87"/>
      <c r="G37" s="87"/>
      <c r="H37" s="60" t="s">
        <v>161</v>
      </c>
      <c r="I37" s="87"/>
      <c r="J37" s="68" t="s">
        <v>195</v>
      </c>
    </row>
    <row r="38" spans="1:11" ht="25.5" customHeight="1" x14ac:dyDescent="0.2">
      <c r="A38" s="143"/>
      <c r="B38" s="122" t="s">
        <v>212</v>
      </c>
      <c r="C38" s="55" t="s">
        <v>175</v>
      </c>
      <c r="D38" s="88">
        <v>3222</v>
      </c>
      <c r="E38" s="90">
        <v>4000</v>
      </c>
      <c r="F38" s="60" t="s">
        <v>128</v>
      </c>
      <c r="G38" s="103"/>
      <c r="H38" s="60" t="s">
        <v>161</v>
      </c>
      <c r="I38" s="87"/>
      <c r="J38" s="68" t="s">
        <v>195</v>
      </c>
    </row>
    <row r="39" spans="1:11" ht="25.5" customHeight="1" x14ac:dyDescent="0.2">
      <c r="A39" s="143"/>
      <c r="B39" s="122" t="s">
        <v>213</v>
      </c>
      <c r="C39" s="55" t="s">
        <v>0</v>
      </c>
      <c r="D39" s="88">
        <v>3222</v>
      </c>
      <c r="E39" s="90">
        <v>2400</v>
      </c>
      <c r="F39" s="60" t="s">
        <v>128</v>
      </c>
      <c r="G39" s="61"/>
      <c r="H39" s="60" t="s">
        <v>161</v>
      </c>
      <c r="I39" s="79"/>
      <c r="J39" s="68" t="s">
        <v>195</v>
      </c>
    </row>
    <row r="40" spans="1:11" ht="25.5" customHeight="1" x14ac:dyDescent="0.2">
      <c r="A40" s="143"/>
      <c r="B40" s="122" t="s">
        <v>214</v>
      </c>
      <c r="C40" s="55" t="s">
        <v>176</v>
      </c>
      <c r="D40" s="88">
        <v>3222</v>
      </c>
      <c r="E40" s="90">
        <v>4450</v>
      </c>
      <c r="F40" s="60" t="s">
        <v>128</v>
      </c>
      <c r="G40" s="103"/>
      <c r="H40" s="60" t="s">
        <v>161</v>
      </c>
      <c r="I40" s="79"/>
      <c r="J40" s="68" t="s">
        <v>195</v>
      </c>
    </row>
    <row r="41" spans="1:11" ht="25.5" customHeight="1" x14ac:dyDescent="0.2">
      <c r="A41" s="145"/>
      <c r="B41" s="128"/>
      <c r="C41" s="87"/>
      <c r="D41" s="87"/>
      <c r="E41" s="87"/>
      <c r="F41" s="87"/>
      <c r="G41" s="87"/>
      <c r="H41" s="87"/>
      <c r="I41" s="87"/>
      <c r="J41" s="87"/>
    </row>
    <row r="42" spans="1:11" x14ac:dyDescent="0.2">
      <c r="A42" s="145"/>
      <c r="B42" s="128"/>
      <c r="C42" s="87"/>
      <c r="D42" s="87"/>
      <c r="E42" s="87"/>
      <c r="F42" s="87"/>
      <c r="G42" s="87"/>
      <c r="H42" s="87"/>
      <c r="I42" s="87"/>
      <c r="J42" s="87"/>
    </row>
    <row r="43" spans="1:11" x14ac:dyDescent="0.2">
      <c r="A43" s="145"/>
      <c r="B43" s="128"/>
      <c r="C43" s="87"/>
      <c r="D43" s="87"/>
      <c r="E43" s="87"/>
      <c r="F43" s="87"/>
      <c r="G43" s="87"/>
      <c r="H43" s="87"/>
      <c r="I43" s="87"/>
      <c r="J43" s="87"/>
    </row>
    <row r="44" spans="1:11" ht="25.5" x14ac:dyDescent="0.2">
      <c r="A44" s="142"/>
      <c r="B44" s="125"/>
      <c r="C44" s="107" t="s">
        <v>164</v>
      </c>
      <c r="D44" s="108">
        <v>3222</v>
      </c>
      <c r="E44" s="78">
        <v>1840</v>
      </c>
      <c r="F44" s="60" t="s">
        <v>128</v>
      </c>
      <c r="G44" s="61"/>
      <c r="H44" s="60" t="s">
        <v>161</v>
      </c>
      <c r="I44" s="79"/>
      <c r="J44" s="68" t="s">
        <v>195</v>
      </c>
    </row>
    <row r="45" spans="1:11" s="14" customFormat="1" ht="25.5" x14ac:dyDescent="0.2">
      <c r="A45" s="142"/>
      <c r="B45" s="129" t="s">
        <v>218</v>
      </c>
      <c r="C45" s="107" t="s">
        <v>165</v>
      </c>
      <c r="D45" s="108">
        <v>3222</v>
      </c>
      <c r="E45" s="78">
        <v>2480</v>
      </c>
      <c r="F45" s="60" t="s">
        <v>128</v>
      </c>
      <c r="G45" s="61"/>
      <c r="H45" s="60" t="s">
        <v>161</v>
      </c>
      <c r="I45" s="79"/>
      <c r="J45" s="68" t="s">
        <v>195</v>
      </c>
    </row>
    <row r="46" spans="1:11" s="14" customFormat="1" ht="25.5" x14ac:dyDescent="0.2">
      <c r="A46" s="142"/>
      <c r="B46" s="130"/>
      <c r="C46" s="107" t="s">
        <v>167</v>
      </c>
      <c r="D46" s="108">
        <v>3222</v>
      </c>
      <c r="E46" s="78">
        <v>13200</v>
      </c>
      <c r="F46" s="60" t="s">
        <v>128</v>
      </c>
      <c r="G46" s="61"/>
      <c r="H46" s="60" t="s">
        <v>161</v>
      </c>
      <c r="I46" s="79"/>
      <c r="J46" s="68" t="s">
        <v>195</v>
      </c>
    </row>
    <row r="47" spans="1:11" ht="25.5" x14ac:dyDescent="0.2">
      <c r="A47" s="143"/>
      <c r="B47" s="129" t="s">
        <v>217</v>
      </c>
      <c r="C47" s="107" t="s">
        <v>166</v>
      </c>
      <c r="D47" s="108">
        <v>3222</v>
      </c>
      <c r="E47" s="90">
        <v>3500</v>
      </c>
      <c r="F47" s="87"/>
      <c r="G47" s="87"/>
      <c r="H47" s="60" t="s">
        <v>161</v>
      </c>
      <c r="I47" s="87"/>
      <c r="J47" s="68" t="s">
        <v>195</v>
      </c>
    </row>
    <row r="48" spans="1:11" ht="25.5" x14ac:dyDescent="0.2">
      <c r="A48" s="143"/>
      <c r="B48" s="130" t="s">
        <v>216</v>
      </c>
      <c r="C48" s="55" t="s">
        <v>1</v>
      </c>
      <c r="D48" s="108">
        <v>3222</v>
      </c>
      <c r="E48" s="78">
        <v>4000</v>
      </c>
      <c r="F48" s="87"/>
      <c r="G48" s="87"/>
      <c r="H48" s="60" t="s">
        <v>161</v>
      </c>
      <c r="I48" s="87"/>
      <c r="J48" s="68" t="s">
        <v>195</v>
      </c>
    </row>
    <row r="49" spans="1:10" ht="25.5" x14ac:dyDescent="0.2">
      <c r="A49" s="143"/>
      <c r="B49" s="131" t="s">
        <v>177</v>
      </c>
      <c r="C49" s="55" t="s">
        <v>178</v>
      </c>
      <c r="D49" s="108">
        <v>3222</v>
      </c>
      <c r="E49" s="90">
        <v>2800</v>
      </c>
      <c r="F49" s="87"/>
      <c r="G49" s="87"/>
      <c r="H49" s="60" t="s">
        <v>161</v>
      </c>
      <c r="I49" s="87"/>
      <c r="J49" s="68" t="s">
        <v>195</v>
      </c>
    </row>
    <row r="50" spans="1:10" ht="25.5" x14ac:dyDescent="0.2">
      <c r="A50" s="143"/>
      <c r="B50" s="131" t="s">
        <v>179</v>
      </c>
      <c r="C50" s="55" t="s">
        <v>180</v>
      </c>
      <c r="D50" s="108">
        <v>3222</v>
      </c>
      <c r="E50" s="101">
        <v>1000</v>
      </c>
      <c r="F50" s="60" t="s">
        <v>128</v>
      </c>
      <c r="G50" s="103"/>
      <c r="H50" s="60" t="s">
        <v>161</v>
      </c>
      <c r="I50" s="87"/>
      <c r="J50" s="68" t="s">
        <v>195</v>
      </c>
    </row>
    <row r="51" spans="1:10" ht="25.5" customHeight="1" x14ac:dyDescent="0.2">
      <c r="A51" s="143"/>
      <c r="B51" s="130"/>
      <c r="C51" s="55" t="s">
        <v>181</v>
      </c>
      <c r="D51" s="109">
        <v>3223</v>
      </c>
      <c r="E51" s="78">
        <f>E52+E53</f>
        <v>88500</v>
      </c>
      <c r="F51" s="87"/>
      <c r="G51" s="87"/>
      <c r="H51" s="60" t="s">
        <v>161</v>
      </c>
      <c r="I51" s="87"/>
      <c r="J51" s="103"/>
    </row>
    <row r="52" spans="1:10" ht="25.5" x14ac:dyDescent="0.2">
      <c r="A52" s="143"/>
      <c r="B52" s="131" t="s">
        <v>182</v>
      </c>
      <c r="C52" s="61" t="s">
        <v>183</v>
      </c>
      <c r="D52" s="108">
        <v>3223</v>
      </c>
      <c r="E52" s="102">
        <v>88000</v>
      </c>
      <c r="F52" s="87"/>
      <c r="G52" s="87"/>
      <c r="H52" s="60" t="s">
        <v>161</v>
      </c>
      <c r="I52" s="87"/>
      <c r="J52" s="68" t="s">
        <v>195</v>
      </c>
    </row>
    <row r="53" spans="1:10" ht="25.5" x14ac:dyDescent="0.2">
      <c r="A53" s="143"/>
      <c r="B53" s="132" t="s">
        <v>202</v>
      </c>
      <c r="C53" s="103" t="s">
        <v>184</v>
      </c>
      <c r="D53" s="110">
        <v>3223</v>
      </c>
      <c r="E53" s="111">
        <v>500</v>
      </c>
      <c r="F53" s="87"/>
      <c r="G53" s="87"/>
      <c r="H53" s="60" t="s">
        <v>161</v>
      </c>
      <c r="I53" s="87"/>
      <c r="J53" s="68" t="s">
        <v>195</v>
      </c>
    </row>
    <row r="54" spans="1:10" ht="25.5" customHeight="1" x14ac:dyDescent="0.2">
      <c r="A54" s="143"/>
      <c r="B54" s="130"/>
      <c r="C54" s="57" t="s">
        <v>185</v>
      </c>
      <c r="D54" s="112">
        <v>3224</v>
      </c>
      <c r="E54" s="101">
        <f>E55+E56+E57</f>
        <v>20000</v>
      </c>
      <c r="F54" s="87"/>
      <c r="G54" s="87"/>
      <c r="H54" s="60" t="s">
        <v>161</v>
      </c>
      <c r="I54" s="87"/>
      <c r="J54" s="103"/>
    </row>
    <row r="55" spans="1:10" ht="25.5" customHeight="1" x14ac:dyDescent="0.2">
      <c r="A55" s="143"/>
      <c r="B55" s="130"/>
      <c r="C55" s="61" t="s">
        <v>186</v>
      </c>
      <c r="D55" s="66">
        <v>3224</v>
      </c>
      <c r="E55" s="80">
        <v>7000</v>
      </c>
      <c r="F55" s="87"/>
      <c r="G55" s="87"/>
      <c r="H55" s="60" t="s">
        <v>161</v>
      </c>
      <c r="I55" s="87"/>
      <c r="J55" s="68" t="s">
        <v>195</v>
      </c>
    </row>
    <row r="56" spans="1:10" ht="25.5" customHeight="1" x14ac:dyDescent="0.2">
      <c r="A56" s="143"/>
      <c r="B56" s="130"/>
      <c r="C56" s="61" t="s">
        <v>187</v>
      </c>
      <c r="D56" s="66">
        <v>3224</v>
      </c>
      <c r="E56" s="80">
        <v>7000</v>
      </c>
      <c r="F56" s="87"/>
      <c r="G56" s="87"/>
      <c r="H56" s="60" t="s">
        <v>161</v>
      </c>
      <c r="I56" s="87"/>
      <c r="J56" s="68" t="s">
        <v>195</v>
      </c>
    </row>
    <row r="57" spans="1:10" ht="25.5" x14ac:dyDescent="0.2">
      <c r="A57" s="145"/>
      <c r="B57" s="133"/>
      <c r="C57" s="61" t="s">
        <v>187</v>
      </c>
      <c r="D57" s="66">
        <v>3224</v>
      </c>
      <c r="E57" s="80">
        <v>6000</v>
      </c>
      <c r="F57" s="87"/>
      <c r="G57" s="87"/>
      <c r="H57" s="60" t="s">
        <v>161</v>
      </c>
      <c r="I57" s="87"/>
      <c r="J57" s="68" t="s">
        <v>195</v>
      </c>
    </row>
    <row r="58" spans="1:10" ht="25.5" customHeight="1" x14ac:dyDescent="0.2">
      <c r="A58" s="145"/>
      <c r="B58" s="131"/>
      <c r="C58" s="99" t="s">
        <v>18</v>
      </c>
      <c r="D58" s="110">
        <v>3225</v>
      </c>
      <c r="E58" s="113">
        <v>33040</v>
      </c>
      <c r="F58" s="87"/>
      <c r="G58" s="87"/>
      <c r="H58" s="60" t="s">
        <v>161</v>
      </c>
      <c r="I58" s="87"/>
      <c r="J58" s="68" t="s">
        <v>195</v>
      </c>
    </row>
    <row r="59" spans="1:10" ht="25.5" customHeight="1" x14ac:dyDescent="0.2">
      <c r="A59" s="145"/>
      <c r="B59" s="125"/>
      <c r="C59" s="100" t="s">
        <v>194</v>
      </c>
      <c r="D59" s="112">
        <v>3224</v>
      </c>
      <c r="E59" s="101">
        <f>E60+E61</f>
        <v>14040</v>
      </c>
      <c r="F59" s="87"/>
      <c r="G59" s="87"/>
      <c r="H59" s="60"/>
      <c r="I59" s="87"/>
      <c r="J59" s="103"/>
    </row>
    <row r="60" spans="1:10" ht="25.5" x14ac:dyDescent="0.2">
      <c r="A60" s="145"/>
      <c r="B60" s="134" t="s">
        <v>204</v>
      </c>
      <c r="C60" s="114" t="s">
        <v>196</v>
      </c>
      <c r="D60" s="66">
        <v>3224</v>
      </c>
      <c r="E60" s="80">
        <v>12250</v>
      </c>
      <c r="F60" s="87"/>
      <c r="G60" s="87"/>
      <c r="H60" s="60" t="s">
        <v>161</v>
      </c>
      <c r="I60" s="87"/>
      <c r="J60" s="68" t="s">
        <v>195</v>
      </c>
    </row>
    <row r="61" spans="1:10" ht="25.5" x14ac:dyDescent="0.2">
      <c r="A61" s="145"/>
      <c r="B61" s="134" t="s">
        <v>203</v>
      </c>
      <c r="C61" s="115" t="s">
        <v>197</v>
      </c>
      <c r="D61" s="66">
        <v>3224</v>
      </c>
      <c r="E61" s="80">
        <v>1790</v>
      </c>
      <c r="F61" s="87"/>
      <c r="G61" s="87"/>
      <c r="H61" s="60" t="s">
        <v>161</v>
      </c>
      <c r="I61" s="87"/>
      <c r="J61" s="68" t="s">
        <v>195</v>
      </c>
    </row>
    <row r="62" spans="1:10" ht="25.5" customHeight="1" x14ac:dyDescent="0.2">
      <c r="A62" s="145"/>
      <c r="B62" s="135" t="s">
        <v>192</v>
      </c>
      <c r="C62" s="100" t="s">
        <v>198</v>
      </c>
      <c r="D62" s="116">
        <v>3232</v>
      </c>
      <c r="E62" s="117">
        <f>E63+E64+E65</f>
        <v>35200</v>
      </c>
      <c r="F62" s="106"/>
      <c r="G62" s="106"/>
      <c r="H62" s="60"/>
      <c r="I62" s="106"/>
      <c r="J62" s="106"/>
    </row>
    <row r="63" spans="1:10" ht="25.5" x14ac:dyDescent="0.2">
      <c r="A63" s="145"/>
      <c r="B63" s="135"/>
      <c r="C63" s="52" t="s">
        <v>199</v>
      </c>
      <c r="D63" s="118">
        <v>3232</v>
      </c>
      <c r="E63" s="80">
        <v>13200</v>
      </c>
      <c r="F63" s="106"/>
      <c r="G63" s="106"/>
      <c r="H63" s="60" t="s">
        <v>161</v>
      </c>
      <c r="I63" s="106"/>
      <c r="J63" s="68" t="s">
        <v>195</v>
      </c>
    </row>
    <row r="64" spans="1:10" ht="25.5" x14ac:dyDescent="0.2">
      <c r="A64" s="145"/>
      <c r="B64" s="135"/>
      <c r="C64" s="52" t="s">
        <v>200</v>
      </c>
      <c r="D64" s="118">
        <v>3232</v>
      </c>
      <c r="E64" s="80">
        <v>12500</v>
      </c>
      <c r="F64" s="106"/>
      <c r="G64" s="106"/>
      <c r="H64" s="60" t="s">
        <v>161</v>
      </c>
      <c r="I64" s="106"/>
      <c r="J64" s="68" t="s">
        <v>195</v>
      </c>
    </row>
    <row r="65" spans="1:10" ht="25.5" x14ac:dyDescent="0.2">
      <c r="A65" s="145"/>
      <c r="B65" s="135"/>
      <c r="C65" s="52" t="s">
        <v>201</v>
      </c>
      <c r="D65" s="118">
        <v>3232</v>
      </c>
      <c r="E65" s="80">
        <v>9500</v>
      </c>
      <c r="F65" s="106"/>
      <c r="G65" s="106"/>
      <c r="H65" s="60" t="s">
        <v>161</v>
      </c>
      <c r="I65" s="106"/>
      <c r="J65" s="68" t="s">
        <v>195</v>
      </c>
    </row>
    <row r="66" spans="1:10" ht="25.5" customHeight="1" x14ac:dyDescent="0.2">
      <c r="A66" s="145"/>
      <c r="B66" s="135" t="s">
        <v>51</v>
      </c>
      <c r="C66" s="119" t="s">
        <v>188</v>
      </c>
      <c r="D66" s="116">
        <v>3234</v>
      </c>
      <c r="E66" s="80">
        <f>E67+E68+E69+E70</f>
        <v>40000</v>
      </c>
      <c r="F66" s="106"/>
      <c r="G66" s="106"/>
      <c r="H66" s="60" t="s">
        <v>161</v>
      </c>
      <c r="I66" s="106"/>
      <c r="J66" s="68" t="s">
        <v>195</v>
      </c>
    </row>
    <row r="67" spans="1:10" ht="25.5" customHeight="1" x14ac:dyDescent="0.2">
      <c r="A67" s="145"/>
      <c r="B67" s="135"/>
      <c r="C67" s="53" t="s">
        <v>219</v>
      </c>
      <c r="D67" s="118">
        <v>3234</v>
      </c>
      <c r="E67" s="80">
        <v>17500</v>
      </c>
      <c r="F67" s="106"/>
      <c r="G67" s="106"/>
      <c r="H67" s="60" t="s">
        <v>161</v>
      </c>
      <c r="I67" s="106"/>
      <c r="J67" s="68" t="s">
        <v>195</v>
      </c>
    </row>
    <row r="68" spans="1:10" ht="25.5" customHeight="1" x14ac:dyDescent="0.2">
      <c r="A68" s="145"/>
      <c r="B68" s="136"/>
      <c r="C68" s="53" t="s">
        <v>220</v>
      </c>
      <c r="D68" s="118">
        <v>3234</v>
      </c>
      <c r="E68" s="80">
        <v>13500</v>
      </c>
      <c r="F68" s="106"/>
      <c r="G68" s="106"/>
      <c r="H68" s="60" t="s">
        <v>161</v>
      </c>
      <c r="I68" s="106"/>
      <c r="J68" s="68" t="s">
        <v>195</v>
      </c>
    </row>
    <row r="69" spans="1:10" ht="25.5" customHeight="1" x14ac:dyDescent="0.2">
      <c r="A69" s="145"/>
      <c r="B69" s="136"/>
      <c r="C69" s="53" t="s">
        <v>221</v>
      </c>
      <c r="D69" s="118">
        <v>3234</v>
      </c>
      <c r="E69" s="80">
        <v>6000</v>
      </c>
      <c r="F69" s="106"/>
      <c r="G69" s="106"/>
      <c r="H69" s="60" t="s">
        <v>161</v>
      </c>
      <c r="I69" s="106"/>
      <c r="J69" s="68" t="s">
        <v>195</v>
      </c>
    </row>
    <row r="70" spans="1:10" ht="25.5" customHeight="1" x14ac:dyDescent="0.2">
      <c r="A70" s="145"/>
      <c r="B70" s="136"/>
      <c r="C70" s="53" t="s">
        <v>222</v>
      </c>
      <c r="D70" s="118">
        <v>3234</v>
      </c>
      <c r="E70" s="80">
        <v>3000</v>
      </c>
      <c r="F70" s="106"/>
      <c r="G70" s="106"/>
      <c r="H70" s="60" t="s">
        <v>161</v>
      </c>
      <c r="I70" s="106"/>
      <c r="J70" s="68" t="s">
        <v>195</v>
      </c>
    </row>
    <row r="71" spans="1:10" ht="25.5" customHeight="1" x14ac:dyDescent="0.2">
      <c r="A71" s="145"/>
      <c r="B71" s="137" t="s">
        <v>189</v>
      </c>
      <c r="C71" s="99" t="s">
        <v>35</v>
      </c>
      <c r="D71" s="116">
        <v>3235</v>
      </c>
      <c r="E71" s="80">
        <v>7500</v>
      </c>
      <c r="F71" s="106"/>
      <c r="G71" s="106"/>
      <c r="H71" s="60" t="s">
        <v>161</v>
      </c>
      <c r="I71" s="106"/>
      <c r="J71" s="68" t="s">
        <v>195</v>
      </c>
    </row>
    <row r="72" spans="1:10" ht="25.5" x14ac:dyDescent="0.2">
      <c r="A72" s="145"/>
      <c r="B72" s="137" t="s">
        <v>190</v>
      </c>
      <c r="C72" s="100" t="s">
        <v>36</v>
      </c>
      <c r="D72" s="116">
        <v>3236</v>
      </c>
      <c r="E72" s="80">
        <v>7500</v>
      </c>
      <c r="F72" s="106"/>
      <c r="G72" s="106"/>
      <c r="H72" s="60" t="s">
        <v>161</v>
      </c>
      <c r="I72" s="106"/>
      <c r="J72" s="68" t="s">
        <v>195</v>
      </c>
    </row>
    <row r="73" spans="1:10" ht="25.5" customHeight="1" x14ac:dyDescent="0.2">
      <c r="A73" s="145"/>
      <c r="B73" s="137" t="s">
        <v>191</v>
      </c>
      <c r="C73" s="99" t="s">
        <v>2</v>
      </c>
      <c r="D73" s="116">
        <v>3237</v>
      </c>
      <c r="E73" s="80">
        <v>7500</v>
      </c>
      <c r="F73" s="106"/>
      <c r="G73" s="106"/>
      <c r="H73" s="60" t="s">
        <v>161</v>
      </c>
      <c r="I73" s="106"/>
      <c r="J73" s="103" t="s">
        <v>168</v>
      </c>
    </row>
    <row r="74" spans="1:10" s="14" customFormat="1" ht="25.5" customHeight="1" x14ac:dyDescent="0.2">
      <c r="A74" s="145"/>
      <c r="B74" s="137" t="s">
        <v>226</v>
      </c>
      <c r="C74" s="99" t="s">
        <v>228</v>
      </c>
      <c r="D74" s="116">
        <v>3238</v>
      </c>
      <c r="E74" s="80">
        <v>24000</v>
      </c>
      <c r="F74" s="106"/>
      <c r="G74" s="106"/>
      <c r="H74" s="60" t="s">
        <v>161</v>
      </c>
      <c r="I74" s="106"/>
      <c r="J74" s="103" t="s">
        <v>168</v>
      </c>
    </row>
    <row r="75" spans="1:10" ht="25.5" customHeight="1" x14ac:dyDescent="0.2">
      <c r="A75" s="145"/>
      <c r="B75" s="137" t="s">
        <v>192</v>
      </c>
      <c r="C75" s="99" t="s">
        <v>227</v>
      </c>
      <c r="D75" s="116">
        <v>3239</v>
      </c>
      <c r="E75" s="80">
        <v>7200</v>
      </c>
      <c r="F75" s="106"/>
      <c r="G75" s="106"/>
      <c r="H75" s="60" t="s">
        <v>161</v>
      </c>
      <c r="I75" s="106"/>
      <c r="J75" s="68" t="s">
        <v>195</v>
      </c>
    </row>
    <row r="76" spans="1:10" s="14" customFormat="1" ht="25.5" customHeight="1" x14ac:dyDescent="0.2">
      <c r="A76" s="145"/>
      <c r="B76" s="137"/>
      <c r="C76" s="99"/>
      <c r="D76" s="116"/>
      <c r="E76" s="80"/>
      <c r="F76" s="106"/>
      <c r="G76" s="106"/>
      <c r="H76" s="60"/>
      <c r="I76" s="106"/>
      <c r="J76" s="68"/>
    </row>
    <row r="77" spans="1:10" ht="25.5" customHeight="1" x14ac:dyDescent="0.2">
      <c r="A77" s="145"/>
      <c r="B77" s="137" t="s">
        <v>193</v>
      </c>
      <c r="C77" s="99" t="s">
        <v>40</v>
      </c>
      <c r="D77" s="116">
        <v>3292</v>
      </c>
      <c r="E77" s="117">
        <f>E78+E79+E80</f>
        <v>8000</v>
      </c>
      <c r="F77" s="106"/>
      <c r="G77" s="106"/>
      <c r="H77" s="60"/>
      <c r="I77" s="106"/>
      <c r="J77" s="68"/>
    </row>
    <row r="78" spans="1:10" ht="25.5" customHeight="1" x14ac:dyDescent="0.2">
      <c r="A78" s="145"/>
      <c r="B78" s="138"/>
      <c r="C78" s="53" t="s">
        <v>223</v>
      </c>
      <c r="D78" s="118">
        <v>3292</v>
      </c>
      <c r="E78" s="80">
        <v>3000</v>
      </c>
      <c r="F78" s="106"/>
      <c r="G78" s="106"/>
      <c r="H78" s="60" t="s">
        <v>161</v>
      </c>
      <c r="I78" s="106"/>
      <c r="J78" s="68" t="s">
        <v>195</v>
      </c>
    </row>
    <row r="79" spans="1:10" ht="25.5" customHeight="1" x14ac:dyDescent="0.2">
      <c r="A79" s="145"/>
      <c r="B79" s="138"/>
      <c r="C79" s="53" t="s">
        <v>224</v>
      </c>
      <c r="D79" s="118">
        <v>3292</v>
      </c>
      <c r="E79" s="80">
        <v>2000</v>
      </c>
      <c r="F79" s="106"/>
      <c r="G79" s="106"/>
      <c r="H79" s="60" t="s">
        <v>161</v>
      </c>
      <c r="I79" s="106"/>
      <c r="J79" s="68" t="s">
        <v>195</v>
      </c>
    </row>
    <row r="80" spans="1:10" ht="25.5" customHeight="1" x14ac:dyDescent="0.2">
      <c r="A80" s="145"/>
      <c r="B80" s="138"/>
      <c r="C80" s="53" t="s">
        <v>225</v>
      </c>
      <c r="D80" s="118">
        <v>3292</v>
      </c>
      <c r="E80" s="80">
        <v>3000</v>
      </c>
      <c r="F80" s="106"/>
      <c r="G80" s="106"/>
      <c r="H80" s="60" t="s">
        <v>161</v>
      </c>
      <c r="I80" s="106"/>
      <c r="J80" s="68" t="s">
        <v>195</v>
      </c>
    </row>
    <row r="81" spans="1:10" ht="25.5" customHeight="1" x14ac:dyDescent="0.2">
      <c r="A81" s="145"/>
      <c r="B81" s="138"/>
      <c r="C81" s="99" t="s">
        <v>3</v>
      </c>
      <c r="D81" s="116">
        <v>3293</v>
      </c>
      <c r="E81" s="80">
        <v>9250</v>
      </c>
      <c r="F81" s="106"/>
      <c r="G81" s="106"/>
      <c r="H81" s="60" t="s">
        <v>161</v>
      </c>
      <c r="I81" s="106"/>
      <c r="J81" s="103" t="s">
        <v>168</v>
      </c>
    </row>
    <row r="82" spans="1:10" ht="25.5" customHeight="1" x14ac:dyDescent="0.2">
      <c r="A82" s="145"/>
      <c r="B82" s="138"/>
      <c r="C82" s="99" t="s">
        <v>44</v>
      </c>
      <c r="D82" s="116">
        <v>3295</v>
      </c>
      <c r="E82" s="80">
        <v>4000</v>
      </c>
      <c r="F82" s="106"/>
      <c r="G82" s="106"/>
      <c r="H82" s="60" t="s">
        <v>161</v>
      </c>
      <c r="I82" s="106"/>
      <c r="J82" s="103" t="s">
        <v>168</v>
      </c>
    </row>
    <row r="83" spans="1:10" ht="25.5" x14ac:dyDescent="0.2">
      <c r="A83" s="145"/>
      <c r="B83" s="138"/>
      <c r="C83" s="100" t="s">
        <v>45</v>
      </c>
      <c r="D83" s="116">
        <v>3239</v>
      </c>
      <c r="E83" s="80">
        <v>7200</v>
      </c>
      <c r="F83" s="106"/>
      <c r="G83" s="106"/>
      <c r="H83" s="60" t="s">
        <v>161</v>
      </c>
      <c r="I83" s="106"/>
      <c r="J83" s="103" t="s">
        <v>168</v>
      </c>
    </row>
    <row r="84" spans="1:10" ht="25.5" x14ac:dyDescent="0.2">
      <c r="A84" s="145"/>
      <c r="B84" s="135" t="s">
        <v>229</v>
      </c>
      <c r="C84" s="99" t="s">
        <v>4</v>
      </c>
      <c r="D84" s="116">
        <v>3239</v>
      </c>
      <c r="E84" s="80">
        <v>7780</v>
      </c>
      <c r="F84" s="106"/>
      <c r="G84" s="106"/>
      <c r="H84" s="60" t="s">
        <v>161</v>
      </c>
      <c r="I84" s="106"/>
      <c r="J84" s="103" t="s">
        <v>168</v>
      </c>
    </row>
    <row r="85" spans="1:10" ht="25.5" x14ac:dyDescent="0.2">
      <c r="A85" s="145"/>
      <c r="B85" s="138"/>
      <c r="C85" s="100" t="s">
        <v>230</v>
      </c>
      <c r="D85" s="116">
        <v>422</v>
      </c>
      <c r="E85" s="117">
        <f>E86+E87+E88+E89</f>
        <v>64000</v>
      </c>
      <c r="F85" s="106"/>
      <c r="G85" s="106"/>
      <c r="H85" s="60"/>
      <c r="I85" s="106"/>
      <c r="J85" s="103"/>
    </row>
    <row r="86" spans="1:10" s="14" customFormat="1" ht="25.5" x14ac:dyDescent="0.2">
      <c r="A86" s="145"/>
      <c r="B86" s="135"/>
      <c r="C86" s="120" t="s">
        <v>233</v>
      </c>
      <c r="D86" s="116">
        <v>4221</v>
      </c>
      <c r="E86" s="80">
        <v>56000</v>
      </c>
      <c r="F86" s="106"/>
      <c r="G86" s="106"/>
      <c r="H86" s="60" t="s">
        <v>161</v>
      </c>
      <c r="I86" s="106"/>
      <c r="J86" s="103" t="s">
        <v>168</v>
      </c>
    </row>
    <row r="87" spans="1:10" s="14" customFormat="1" ht="25.5" x14ac:dyDescent="0.2">
      <c r="A87" s="145"/>
      <c r="B87" s="135"/>
      <c r="C87" s="120" t="s">
        <v>234</v>
      </c>
      <c r="D87" s="116">
        <v>4221</v>
      </c>
      <c r="E87" s="80">
        <v>2400</v>
      </c>
      <c r="F87" s="106"/>
      <c r="G87" s="106"/>
      <c r="H87" s="60" t="s">
        <v>161</v>
      </c>
      <c r="I87" s="106"/>
      <c r="J87" s="103" t="s">
        <v>168</v>
      </c>
    </row>
    <row r="88" spans="1:10" ht="25.5" x14ac:dyDescent="0.2">
      <c r="A88" s="145"/>
      <c r="B88" s="135"/>
      <c r="C88" s="120" t="s">
        <v>231</v>
      </c>
      <c r="D88" s="116">
        <v>4222</v>
      </c>
      <c r="E88" s="80">
        <v>3200</v>
      </c>
      <c r="F88" s="106"/>
      <c r="G88" s="106"/>
      <c r="H88" s="60" t="s">
        <v>161</v>
      </c>
      <c r="I88" s="106"/>
      <c r="J88" s="103" t="s">
        <v>168</v>
      </c>
    </row>
    <row r="89" spans="1:10" ht="25.5" x14ac:dyDescent="0.2">
      <c r="A89" s="145"/>
      <c r="B89" s="135"/>
      <c r="C89" s="120" t="s">
        <v>232</v>
      </c>
      <c r="D89" s="116">
        <v>4262</v>
      </c>
      <c r="E89" s="80">
        <v>2400</v>
      </c>
      <c r="F89" s="106"/>
      <c r="G89" s="106"/>
      <c r="H89" s="60" t="s">
        <v>161</v>
      </c>
      <c r="I89" s="106"/>
      <c r="J89" s="103" t="s">
        <v>168</v>
      </c>
    </row>
    <row r="90" spans="1:10" x14ac:dyDescent="0.2">
      <c r="A90" s="14"/>
      <c r="B90" s="146"/>
      <c r="C90" s="15"/>
      <c r="D90" s="15"/>
      <c r="E90" s="15"/>
      <c r="F90" s="15"/>
      <c r="G90" s="15"/>
      <c r="H90" s="15"/>
    </row>
    <row r="91" spans="1:10" s="14" customFormat="1" x14ac:dyDescent="0.2">
      <c r="B91" s="15"/>
      <c r="C91" s="15"/>
      <c r="D91" s="15"/>
      <c r="E91" s="15"/>
      <c r="F91" s="15"/>
      <c r="G91" s="15"/>
      <c r="H91" s="15"/>
    </row>
    <row r="92" spans="1:10" x14ac:dyDescent="0.2">
      <c r="A92" s="14"/>
      <c r="B92" s="14"/>
      <c r="C92" s="104" t="s">
        <v>241</v>
      </c>
    </row>
    <row r="93" spans="1:10" s="14" customFormat="1" x14ac:dyDescent="0.2">
      <c r="B93" s="147"/>
      <c r="C93" s="104"/>
    </row>
    <row r="94" spans="1:10" ht="25.5" customHeight="1" x14ac:dyDescent="0.2">
      <c r="A94" s="145"/>
      <c r="B94" s="139"/>
      <c r="C94" s="96" t="s">
        <v>235</v>
      </c>
      <c r="D94" s="95">
        <v>3233</v>
      </c>
      <c r="E94" s="105">
        <v>10400</v>
      </c>
      <c r="F94" s="94"/>
      <c r="G94" s="94"/>
      <c r="H94" s="60" t="s">
        <v>161</v>
      </c>
      <c r="I94" s="94"/>
      <c r="J94" s="93" t="s">
        <v>168</v>
      </c>
    </row>
    <row r="95" spans="1:10" ht="25.5" x14ac:dyDescent="0.2">
      <c r="A95" s="145"/>
      <c r="B95" s="140"/>
      <c r="C95" s="97" t="s">
        <v>236</v>
      </c>
      <c r="D95" s="95">
        <v>3237</v>
      </c>
      <c r="E95" s="91">
        <v>800</v>
      </c>
      <c r="F95" s="94"/>
      <c r="G95" s="94"/>
      <c r="H95" s="60" t="s">
        <v>161</v>
      </c>
      <c r="I95" s="94"/>
      <c r="J95" s="93" t="s">
        <v>168</v>
      </c>
    </row>
    <row r="96" spans="1:10" ht="25.5" x14ac:dyDescent="0.2">
      <c r="A96" s="145"/>
      <c r="B96" s="140"/>
      <c r="C96" s="97" t="s">
        <v>227</v>
      </c>
      <c r="D96" s="95">
        <v>3239</v>
      </c>
      <c r="E96" s="91">
        <v>800</v>
      </c>
      <c r="F96" s="94"/>
      <c r="G96" s="94"/>
      <c r="H96" s="60" t="s">
        <v>161</v>
      </c>
      <c r="I96" s="94"/>
      <c r="J96" s="93" t="s">
        <v>168</v>
      </c>
    </row>
    <row r="97" spans="1:10" x14ac:dyDescent="0.2">
      <c r="A97" s="145"/>
      <c r="B97" s="140"/>
      <c r="C97" s="97" t="s">
        <v>237</v>
      </c>
      <c r="D97" s="95">
        <v>4227</v>
      </c>
      <c r="E97" s="91">
        <v>520000</v>
      </c>
      <c r="F97" s="94"/>
      <c r="G97" s="94"/>
      <c r="H97" s="92" t="s">
        <v>245</v>
      </c>
      <c r="I97" s="94"/>
      <c r="J97" s="93" t="s">
        <v>168</v>
      </c>
    </row>
    <row r="98" spans="1:10" ht="15" x14ac:dyDescent="0.2">
      <c r="D98" s="16" t="s">
        <v>136</v>
      </c>
    </row>
    <row r="99" spans="1:10" ht="15" x14ac:dyDescent="0.2">
      <c r="B99" s="16" t="s">
        <v>244</v>
      </c>
      <c r="C99" s="16"/>
      <c r="D99" s="16"/>
      <c r="E99" s="16"/>
      <c r="F99" s="16"/>
      <c r="G99" s="16"/>
      <c r="H99" s="17"/>
    </row>
    <row r="100" spans="1:10" ht="15" x14ac:dyDescent="0.2">
      <c r="B100" s="16"/>
      <c r="C100" s="16"/>
      <c r="D100" s="16"/>
      <c r="E100" s="16"/>
      <c r="F100" s="16"/>
      <c r="G100" s="16"/>
      <c r="H100" s="17"/>
    </row>
    <row r="101" spans="1:10" ht="15" x14ac:dyDescent="0.2">
      <c r="B101" s="16" t="s">
        <v>242</v>
      </c>
      <c r="C101" s="16"/>
      <c r="D101" s="16"/>
      <c r="E101" s="16"/>
      <c r="F101" s="16"/>
      <c r="G101" s="16"/>
      <c r="H101" s="17"/>
    </row>
    <row r="102" spans="1:10" ht="15" x14ac:dyDescent="0.2">
      <c r="B102" s="16" t="s">
        <v>243</v>
      </c>
      <c r="C102" s="16"/>
      <c r="D102" s="16"/>
      <c r="E102" s="16"/>
      <c r="F102" s="16"/>
      <c r="G102" s="16"/>
      <c r="H102" s="17"/>
    </row>
    <row r="104" spans="1:10" ht="15" x14ac:dyDescent="0.2">
      <c r="B104" s="16"/>
      <c r="C104" s="16"/>
      <c r="E104" s="16"/>
      <c r="F104" s="16"/>
      <c r="G104" s="16"/>
      <c r="H104" s="17"/>
    </row>
  </sheetData>
  <mergeCells count="17">
    <mergeCell ref="F23:G23"/>
    <mergeCell ref="F17:G17"/>
    <mergeCell ref="F18:G18"/>
    <mergeCell ref="F20:G20"/>
    <mergeCell ref="F21:G21"/>
    <mergeCell ref="F22:G22"/>
    <mergeCell ref="A13:K13"/>
    <mergeCell ref="A14:A15"/>
    <mergeCell ref="B14:B15"/>
    <mergeCell ref="C14:C15"/>
    <mergeCell ref="D14:D15"/>
    <mergeCell ref="E14:E15"/>
    <mergeCell ref="F14:G14"/>
    <mergeCell ref="H14:H15"/>
    <mergeCell ref="I14:I15"/>
    <mergeCell ref="J14:J15"/>
    <mergeCell ref="F15:G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topLeftCell="A34" workbookViewId="0">
      <selection activeCell="A52" sqref="A52:G58"/>
    </sheetView>
  </sheetViews>
  <sheetFormatPr defaultRowHeight="12.75" x14ac:dyDescent="0.2"/>
  <cols>
    <col min="1" max="1" width="11.5" customWidth="1"/>
    <col min="2" max="2" width="13.5" customWidth="1"/>
    <col min="3" max="3" width="36" customWidth="1"/>
    <col min="4" max="4" width="9.5" customWidth="1"/>
    <col min="5" max="5" width="21.1640625" customWidth="1"/>
    <col min="6" max="6" width="18.1640625" customWidth="1"/>
    <col min="7" max="7" width="13.1640625" customWidth="1"/>
    <col min="8" max="8" width="14.1640625" customWidth="1"/>
    <col min="9" max="9" width="4" customWidth="1"/>
  </cols>
  <sheetData>
    <row r="1" spans="1:8" ht="30.75" customHeight="1" x14ac:dyDescent="0.2"/>
    <row r="2" spans="1:8" ht="19.350000000000001" customHeight="1" x14ac:dyDescent="0.2">
      <c r="A2" s="4" t="s">
        <v>65</v>
      </c>
      <c r="B2" s="4" t="s">
        <v>66</v>
      </c>
      <c r="C2" s="21" t="s">
        <v>0</v>
      </c>
      <c r="D2" s="21" t="s">
        <v>67</v>
      </c>
      <c r="E2" s="3">
        <v>5200</v>
      </c>
      <c r="F2" s="6" t="s">
        <v>128</v>
      </c>
      <c r="G2" s="20"/>
      <c r="H2" s="4" t="s">
        <v>68</v>
      </c>
    </row>
    <row r="3" spans="1:8" ht="20.25" customHeight="1" x14ac:dyDescent="0.2">
      <c r="A3" s="4" t="s">
        <v>55</v>
      </c>
      <c r="B3" s="4" t="s">
        <v>69</v>
      </c>
      <c r="C3" s="21" t="s">
        <v>5</v>
      </c>
      <c r="D3" s="4" t="s">
        <v>56</v>
      </c>
      <c r="E3" s="4" t="s">
        <v>70</v>
      </c>
      <c r="F3" s="6" t="s">
        <v>128</v>
      </c>
      <c r="G3" s="20"/>
      <c r="H3" s="4" t="s">
        <v>71</v>
      </c>
    </row>
    <row r="4" spans="1:8" ht="18" customHeight="1" x14ac:dyDescent="0.2">
      <c r="A4" s="20"/>
      <c r="B4" s="20"/>
      <c r="C4" s="21" t="s">
        <v>6</v>
      </c>
      <c r="D4" s="32">
        <v>3224</v>
      </c>
      <c r="E4" s="31">
        <v>186500</v>
      </c>
      <c r="F4" s="6" t="s">
        <v>128</v>
      </c>
      <c r="G4" s="20"/>
      <c r="H4" s="20"/>
    </row>
    <row r="5" spans="1:8" ht="18.75" customHeight="1" x14ac:dyDescent="0.2">
      <c r="A5" s="4" t="s">
        <v>72</v>
      </c>
      <c r="B5" s="20"/>
      <c r="C5" s="21" t="s">
        <v>7</v>
      </c>
      <c r="D5" s="24">
        <v>3224</v>
      </c>
      <c r="E5" s="33">
        <v>160000</v>
      </c>
      <c r="F5" s="6" t="s">
        <v>128</v>
      </c>
      <c r="G5" s="4"/>
      <c r="H5" s="4" t="s">
        <v>64</v>
      </c>
    </row>
    <row r="6" spans="1:8" ht="20.100000000000001" customHeight="1" x14ac:dyDescent="0.2">
      <c r="A6" s="4" t="s">
        <v>73</v>
      </c>
      <c r="B6" s="20"/>
      <c r="C6" s="21" t="s">
        <v>8</v>
      </c>
      <c r="D6" s="30">
        <v>224</v>
      </c>
      <c r="E6" s="33">
        <v>26500</v>
      </c>
      <c r="F6" s="6" t="s">
        <v>128</v>
      </c>
      <c r="G6" s="20"/>
      <c r="H6" s="4" t="s">
        <v>57</v>
      </c>
    </row>
    <row r="7" spans="1:8" ht="18" customHeight="1" x14ac:dyDescent="0.2">
      <c r="A7" s="4" t="s">
        <v>74</v>
      </c>
      <c r="B7" s="20"/>
      <c r="C7" s="21" t="s">
        <v>1</v>
      </c>
      <c r="D7" s="19">
        <v>3224</v>
      </c>
      <c r="E7" s="31">
        <v>13500</v>
      </c>
      <c r="F7" s="6" t="s">
        <v>128</v>
      </c>
      <c r="G7" s="20"/>
      <c r="H7" s="4" t="s">
        <v>75</v>
      </c>
    </row>
    <row r="8" spans="1:8" ht="19.5" customHeight="1" x14ac:dyDescent="0.2">
      <c r="A8" s="4" t="s">
        <v>76</v>
      </c>
      <c r="B8" s="4" t="s">
        <v>77</v>
      </c>
      <c r="C8" s="21" t="s">
        <v>9</v>
      </c>
      <c r="D8" s="34">
        <v>3224</v>
      </c>
      <c r="E8" s="3">
        <v>12000</v>
      </c>
      <c r="F8" s="6" t="s">
        <v>128</v>
      </c>
      <c r="G8" s="20"/>
      <c r="H8" s="4" t="s">
        <v>78</v>
      </c>
    </row>
    <row r="9" spans="1:8" ht="17.850000000000001" customHeight="1" x14ac:dyDescent="0.2">
      <c r="A9" s="4" t="s">
        <v>79</v>
      </c>
      <c r="B9" s="4" t="s">
        <v>80</v>
      </c>
      <c r="C9" s="21" t="s">
        <v>10</v>
      </c>
      <c r="D9" s="24">
        <v>3224</v>
      </c>
      <c r="E9" s="23">
        <v>18000</v>
      </c>
      <c r="F9" s="6" t="s">
        <v>128</v>
      </c>
      <c r="G9" s="20"/>
      <c r="H9" s="4" t="s">
        <v>78</v>
      </c>
    </row>
    <row r="10" spans="1:8" ht="16.5" customHeight="1" x14ac:dyDescent="0.2">
      <c r="A10" s="4" t="s">
        <v>81</v>
      </c>
      <c r="B10" s="20"/>
      <c r="C10" s="21" t="s">
        <v>11</v>
      </c>
      <c r="D10" s="26">
        <v>3223</v>
      </c>
      <c r="E10" s="31">
        <v>425000</v>
      </c>
      <c r="F10" s="6" t="s">
        <v>128</v>
      </c>
      <c r="G10" s="20"/>
      <c r="H10" s="20"/>
    </row>
    <row r="11" spans="1:8" ht="30.75" customHeight="1" x14ac:dyDescent="0.2">
      <c r="A11" s="4" t="s">
        <v>82</v>
      </c>
      <c r="B11" s="4" t="s">
        <v>83</v>
      </c>
      <c r="C11" s="18" t="s">
        <v>12</v>
      </c>
      <c r="D11" s="35">
        <v>3223</v>
      </c>
      <c r="E11" s="22">
        <v>150000</v>
      </c>
      <c r="F11" s="6" t="s">
        <v>128</v>
      </c>
      <c r="G11" s="20"/>
      <c r="H11" s="4" t="s">
        <v>84</v>
      </c>
    </row>
    <row r="12" spans="1:8" ht="15.95" customHeight="1" x14ac:dyDescent="0.2">
      <c r="A12" s="4" t="s">
        <v>85</v>
      </c>
      <c r="B12" s="4" t="s">
        <v>86</v>
      </c>
      <c r="C12" s="21" t="s">
        <v>13</v>
      </c>
      <c r="D12" s="19">
        <v>3223</v>
      </c>
      <c r="E12" s="33">
        <v>265000</v>
      </c>
      <c r="F12" s="6" t="s">
        <v>128</v>
      </c>
      <c r="G12" s="20"/>
      <c r="H12" s="4" t="s">
        <v>58</v>
      </c>
    </row>
    <row r="13" spans="1:8" ht="18" customHeight="1" x14ac:dyDescent="0.2">
      <c r="A13" s="4" t="s">
        <v>87</v>
      </c>
      <c r="B13" s="4" t="s">
        <v>88</v>
      </c>
      <c r="C13" s="21" t="s">
        <v>14</v>
      </c>
      <c r="D13" s="36">
        <v>3223</v>
      </c>
      <c r="E13" s="31">
        <v>10000</v>
      </c>
      <c r="F13" s="6" t="s">
        <v>128</v>
      </c>
      <c r="G13" s="20"/>
      <c r="H13" s="4" t="s">
        <v>129</v>
      </c>
    </row>
    <row r="14" spans="1:8" ht="27" customHeight="1" x14ac:dyDescent="0.2">
      <c r="A14" s="4" t="s">
        <v>89</v>
      </c>
      <c r="B14" s="20"/>
      <c r="C14" s="18" t="s">
        <v>15</v>
      </c>
      <c r="D14" s="37">
        <v>3224</v>
      </c>
      <c r="E14" s="29">
        <v>12000</v>
      </c>
      <c r="F14" s="6" t="s">
        <v>128</v>
      </c>
      <c r="G14" s="20"/>
      <c r="H14" s="20"/>
    </row>
    <row r="15" spans="1:8" ht="38.25" x14ac:dyDescent="0.2">
      <c r="A15" s="161" t="s">
        <v>90</v>
      </c>
      <c r="B15" s="161"/>
      <c r="C15" s="18" t="s">
        <v>16</v>
      </c>
      <c r="D15" s="39">
        <v>3224</v>
      </c>
      <c r="E15" s="31">
        <v>2000</v>
      </c>
      <c r="F15" s="6" t="s">
        <v>128</v>
      </c>
      <c r="G15" s="20"/>
      <c r="H15" s="4" t="s">
        <v>91</v>
      </c>
    </row>
    <row r="16" spans="1:8" ht="25.5" x14ac:dyDescent="0.2">
      <c r="A16" s="161" t="s">
        <v>92</v>
      </c>
      <c r="B16" s="161"/>
      <c r="C16" s="21" t="s">
        <v>17</v>
      </c>
      <c r="D16" s="32">
        <v>3224</v>
      </c>
      <c r="E16" s="22">
        <v>9000</v>
      </c>
      <c r="F16" s="6" t="s">
        <v>128</v>
      </c>
      <c r="G16" s="20"/>
      <c r="H16" s="4" t="s">
        <v>93</v>
      </c>
    </row>
    <row r="17" spans="1:8" ht="15.75" customHeight="1" x14ac:dyDescent="0.2">
      <c r="A17" s="4" t="s">
        <v>94</v>
      </c>
      <c r="B17" s="20"/>
      <c r="C17" s="21" t="s">
        <v>18</v>
      </c>
      <c r="D17" s="40">
        <v>3225</v>
      </c>
      <c r="E17" s="41">
        <v>26272</v>
      </c>
      <c r="F17" s="6" t="s">
        <v>128</v>
      </c>
      <c r="G17" s="20"/>
      <c r="H17" s="4" t="s">
        <v>129</v>
      </c>
    </row>
    <row r="18" spans="1:8" ht="30.75" customHeight="1" x14ac:dyDescent="0.2">
      <c r="A18" s="20"/>
      <c r="B18" s="4" t="s">
        <v>95</v>
      </c>
      <c r="C18" s="18" t="s">
        <v>19</v>
      </c>
      <c r="D18" s="42">
        <v>3231</v>
      </c>
      <c r="E18" s="29">
        <v>40000</v>
      </c>
      <c r="F18" s="6" t="s">
        <v>128</v>
      </c>
      <c r="G18" s="20"/>
      <c r="H18" s="20"/>
    </row>
    <row r="19" spans="1:8" ht="15.75" customHeight="1" x14ac:dyDescent="0.2">
      <c r="A19" s="20"/>
      <c r="B19" s="20"/>
      <c r="C19" s="21" t="s">
        <v>20</v>
      </c>
      <c r="D19" s="20"/>
      <c r="E19" s="27">
        <v>3000</v>
      </c>
      <c r="F19" s="6" t="s">
        <v>128</v>
      </c>
      <c r="G19" s="20"/>
      <c r="H19" s="4" t="s">
        <v>96</v>
      </c>
    </row>
    <row r="20" spans="1:8" ht="18.600000000000001" customHeight="1" x14ac:dyDescent="0.2">
      <c r="A20" s="4" t="s">
        <v>97</v>
      </c>
      <c r="B20" s="20"/>
      <c r="C20" s="21" t="s">
        <v>21</v>
      </c>
      <c r="D20" s="20"/>
      <c r="E20" s="31">
        <v>24000</v>
      </c>
      <c r="F20" s="6" t="s">
        <v>128</v>
      </c>
      <c r="G20" s="20"/>
      <c r="H20" s="4" t="s">
        <v>98</v>
      </c>
    </row>
    <row r="21" spans="1:8" ht="18.2" customHeight="1" x14ac:dyDescent="0.2">
      <c r="A21" s="4" t="s">
        <v>99</v>
      </c>
      <c r="B21" s="20"/>
      <c r="C21" s="21" t="s">
        <v>22</v>
      </c>
      <c r="D21" s="20"/>
      <c r="E21" s="43">
        <v>12000</v>
      </c>
      <c r="F21" s="6" t="s">
        <v>128</v>
      </c>
      <c r="G21" s="20"/>
      <c r="H21" s="4" t="s">
        <v>100</v>
      </c>
    </row>
    <row r="22" spans="1:8" ht="22.35" customHeight="1" x14ac:dyDescent="0.2">
      <c r="A22" s="4" t="s">
        <v>101</v>
      </c>
      <c r="B22" s="20"/>
      <c r="C22" s="21" t="s">
        <v>23</v>
      </c>
      <c r="D22" s="20"/>
      <c r="E22" s="44">
        <v>1000</v>
      </c>
      <c r="F22" s="6" t="s">
        <v>128</v>
      </c>
      <c r="G22" s="20"/>
      <c r="H22" s="4" t="s">
        <v>102</v>
      </c>
    </row>
    <row r="23" spans="1:8" ht="15.75" customHeight="1" x14ac:dyDescent="0.2">
      <c r="A23" s="4" t="s">
        <v>103</v>
      </c>
      <c r="B23" s="20"/>
      <c r="C23" s="18" t="s">
        <v>24</v>
      </c>
      <c r="D23" s="35">
        <v>3232</v>
      </c>
      <c r="E23" s="5">
        <v>170000</v>
      </c>
      <c r="F23" s="6" t="s">
        <v>128</v>
      </c>
      <c r="G23" s="20"/>
      <c r="H23" s="20"/>
    </row>
    <row r="24" spans="1:8" ht="36" customHeight="1" x14ac:dyDescent="0.2">
      <c r="A24" s="161" t="s">
        <v>104</v>
      </c>
      <c r="B24" s="161"/>
      <c r="C24" s="18" t="s">
        <v>25</v>
      </c>
      <c r="D24" s="4" t="s">
        <v>105</v>
      </c>
      <c r="E24" s="31">
        <v>5000</v>
      </c>
      <c r="F24" s="6" t="s">
        <v>128</v>
      </c>
      <c r="G24" s="20"/>
      <c r="H24" s="20"/>
    </row>
    <row r="25" spans="1:8" ht="34.5" customHeight="1" x14ac:dyDescent="0.2">
      <c r="A25" s="161" t="s">
        <v>106</v>
      </c>
      <c r="B25" s="161"/>
      <c r="C25" s="18" t="s">
        <v>26</v>
      </c>
      <c r="D25" s="20" t="s">
        <v>107</v>
      </c>
      <c r="E25" s="23">
        <v>35000</v>
      </c>
      <c r="F25" s="6" t="s">
        <v>128</v>
      </c>
      <c r="G25" s="20"/>
      <c r="H25" s="20"/>
    </row>
    <row r="26" spans="1:8" ht="30" customHeight="1" x14ac:dyDescent="0.2">
      <c r="A26" s="161" t="s">
        <v>108</v>
      </c>
      <c r="B26" s="161"/>
      <c r="C26" s="18" t="s">
        <v>27</v>
      </c>
      <c r="D26" s="39">
        <v>3232</v>
      </c>
      <c r="E26" s="4" t="s">
        <v>109</v>
      </c>
      <c r="F26" s="6" t="s">
        <v>128</v>
      </c>
      <c r="G26" s="20"/>
      <c r="H26" s="20"/>
    </row>
    <row r="27" spans="1:8" ht="32.25" customHeight="1" x14ac:dyDescent="0.2">
      <c r="A27" s="20"/>
      <c r="B27" s="20"/>
      <c r="C27" s="18" t="s">
        <v>28</v>
      </c>
      <c r="D27" s="45">
        <v>3233</v>
      </c>
      <c r="E27" s="46">
        <v>1600</v>
      </c>
      <c r="F27" s="6" t="s">
        <v>128</v>
      </c>
      <c r="G27" s="20"/>
      <c r="H27" s="4" t="s">
        <v>129</v>
      </c>
    </row>
    <row r="28" spans="1:8" ht="33" customHeight="1" x14ac:dyDescent="0.2">
      <c r="A28" s="20"/>
      <c r="B28" s="4" t="s">
        <v>51</v>
      </c>
      <c r="C28" s="21" t="s">
        <v>29</v>
      </c>
      <c r="D28" s="39">
        <v>3234</v>
      </c>
      <c r="E28" s="43">
        <v>184000</v>
      </c>
      <c r="F28" s="6" t="s">
        <v>128</v>
      </c>
      <c r="G28" s="20"/>
      <c r="H28" s="20"/>
    </row>
    <row r="29" spans="1:8" ht="24.95" customHeight="1" x14ac:dyDescent="0.2">
      <c r="A29" s="20"/>
      <c r="B29" s="20"/>
      <c r="C29" s="21" t="s">
        <v>30</v>
      </c>
      <c r="D29" s="39">
        <v>3234</v>
      </c>
      <c r="E29" s="38">
        <v>50000</v>
      </c>
      <c r="F29" s="6" t="s">
        <v>128</v>
      </c>
      <c r="G29" s="20"/>
      <c r="H29" s="4" t="s">
        <v>129</v>
      </c>
    </row>
    <row r="30" spans="1:8" ht="15.95" customHeight="1" x14ac:dyDescent="0.2">
      <c r="A30" s="20"/>
      <c r="B30" s="20"/>
      <c r="C30" s="21" t="s">
        <v>31</v>
      </c>
      <c r="D30" s="45">
        <v>3234</v>
      </c>
      <c r="E30" s="4" t="s">
        <v>110</v>
      </c>
      <c r="F30" s="6" t="s">
        <v>128</v>
      </c>
      <c r="G30" s="20"/>
      <c r="H30" s="4" t="s">
        <v>129</v>
      </c>
    </row>
    <row r="31" spans="1:8" ht="15.75" customHeight="1" x14ac:dyDescent="0.2">
      <c r="A31" s="4" t="s">
        <v>111</v>
      </c>
      <c r="B31" s="20"/>
      <c r="C31" s="21" t="s">
        <v>32</v>
      </c>
      <c r="D31" s="24">
        <v>3234</v>
      </c>
      <c r="E31" s="43">
        <v>4000</v>
      </c>
      <c r="F31" s="6" t="s">
        <v>128</v>
      </c>
      <c r="G31" s="20"/>
      <c r="H31" s="4" t="s">
        <v>63</v>
      </c>
    </row>
    <row r="32" spans="1:8" ht="18" customHeight="1" x14ac:dyDescent="0.2">
      <c r="A32" s="4" t="s">
        <v>59</v>
      </c>
      <c r="B32" s="20"/>
      <c r="C32" s="21" t="s">
        <v>33</v>
      </c>
      <c r="D32" s="4" t="s">
        <v>52</v>
      </c>
      <c r="E32" s="25">
        <v>12000</v>
      </c>
      <c r="F32" s="6" t="s">
        <v>128</v>
      </c>
      <c r="G32" s="20"/>
      <c r="H32" s="4" t="s">
        <v>112</v>
      </c>
    </row>
    <row r="33" spans="1:8" ht="15.75" customHeight="1" x14ac:dyDescent="0.2">
      <c r="A33" s="20"/>
      <c r="B33" s="20"/>
      <c r="C33" s="21" t="s">
        <v>34</v>
      </c>
      <c r="D33" s="40">
        <v>3234</v>
      </c>
      <c r="E33" s="47">
        <v>5000</v>
      </c>
      <c r="F33" s="6" t="s">
        <v>128</v>
      </c>
      <c r="G33" s="20"/>
      <c r="H33" s="20"/>
    </row>
    <row r="34" spans="1:8" ht="17.850000000000001" customHeight="1" x14ac:dyDescent="0.2">
      <c r="A34" s="20"/>
      <c r="B34" s="4" t="s">
        <v>60</v>
      </c>
      <c r="C34" s="21" t="s">
        <v>35</v>
      </c>
      <c r="D34" s="21" t="s">
        <v>113</v>
      </c>
      <c r="E34" s="48">
        <v>316000</v>
      </c>
      <c r="F34" s="6" t="s">
        <v>128</v>
      </c>
      <c r="G34" s="20"/>
      <c r="H34" s="20"/>
    </row>
    <row r="35" spans="1:8" ht="30" customHeight="1" x14ac:dyDescent="0.2">
      <c r="A35" s="4" t="s">
        <v>114</v>
      </c>
      <c r="B35" s="4" t="s">
        <v>115</v>
      </c>
      <c r="C35" s="18" t="s">
        <v>36</v>
      </c>
      <c r="D35" s="49">
        <v>3236</v>
      </c>
      <c r="E35" s="23">
        <v>21248</v>
      </c>
      <c r="F35" s="6" t="s">
        <v>128</v>
      </c>
      <c r="G35" s="20"/>
      <c r="H35" s="20"/>
    </row>
    <row r="36" spans="1:8" ht="18" customHeight="1" x14ac:dyDescent="0.2">
      <c r="A36" s="4" t="s">
        <v>116</v>
      </c>
      <c r="B36" s="4" t="s">
        <v>117</v>
      </c>
      <c r="C36" s="21" t="s">
        <v>2</v>
      </c>
      <c r="D36" s="37">
        <v>3237</v>
      </c>
      <c r="E36" s="29">
        <v>11200</v>
      </c>
      <c r="F36" s="6" t="s">
        <v>128</v>
      </c>
      <c r="G36" s="20"/>
      <c r="H36" s="4" t="s">
        <v>129</v>
      </c>
    </row>
    <row r="37" spans="1:8" ht="15.75" customHeight="1" x14ac:dyDescent="0.2">
      <c r="A37" s="4" t="s">
        <v>61</v>
      </c>
      <c r="B37" s="4" t="s">
        <v>118</v>
      </c>
      <c r="C37" s="21" t="s">
        <v>37</v>
      </c>
      <c r="D37" s="34">
        <v>3238</v>
      </c>
      <c r="E37" s="46">
        <v>10000</v>
      </c>
      <c r="F37" s="6" t="s">
        <v>128</v>
      </c>
      <c r="G37" s="20"/>
      <c r="H37" s="4" t="s">
        <v>112</v>
      </c>
    </row>
    <row r="38" spans="1:8" ht="15.75" customHeight="1" x14ac:dyDescent="0.2">
      <c r="A38" s="4" t="s">
        <v>119</v>
      </c>
      <c r="B38" s="4" t="s">
        <v>120</v>
      </c>
      <c r="C38" s="21" t="s">
        <v>38</v>
      </c>
      <c r="D38" s="24">
        <v>3239</v>
      </c>
      <c r="E38" s="33">
        <v>4800</v>
      </c>
      <c r="F38" s="6" t="s">
        <v>128</v>
      </c>
      <c r="G38" s="20"/>
      <c r="H38" s="4" t="s">
        <v>129</v>
      </c>
    </row>
    <row r="39" spans="1:8" ht="33" customHeight="1" x14ac:dyDescent="0.2">
      <c r="A39" s="20"/>
      <c r="B39" s="20"/>
      <c r="C39" s="18" t="s">
        <v>39</v>
      </c>
      <c r="D39" s="32">
        <v>3291</v>
      </c>
      <c r="E39" s="33">
        <v>22640</v>
      </c>
      <c r="F39" s="6" t="s">
        <v>128</v>
      </c>
      <c r="G39" s="20"/>
      <c r="H39" s="4" t="s">
        <v>129</v>
      </c>
    </row>
    <row r="40" spans="1:8" ht="15.75" customHeight="1" x14ac:dyDescent="0.2">
      <c r="A40" s="4" t="s">
        <v>121</v>
      </c>
      <c r="B40" s="4" t="s">
        <v>122</v>
      </c>
      <c r="C40" s="21" t="s">
        <v>40</v>
      </c>
      <c r="D40" s="42">
        <v>3292</v>
      </c>
      <c r="E40" s="48">
        <v>22900</v>
      </c>
      <c r="F40" s="6" t="s">
        <v>128</v>
      </c>
      <c r="G40" s="20"/>
      <c r="H40" s="20"/>
    </row>
    <row r="41" spans="1:8" ht="15.75" customHeight="1" x14ac:dyDescent="0.2">
      <c r="A41" s="4" t="s">
        <v>62</v>
      </c>
      <c r="B41" s="20"/>
      <c r="C41" s="21" t="s">
        <v>41</v>
      </c>
      <c r="D41" s="30">
        <v>3292</v>
      </c>
      <c r="E41" s="28">
        <v>6900</v>
      </c>
      <c r="F41" s="6" t="s">
        <v>128</v>
      </c>
      <c r="G41" s="20"/>
      <c r="H41" s="4" t="s">
        <v>123</v>
      </c>
    </row>
    <row r="42" spans="1:8" ht="15.75" customHeight="1" x14ac:dyDescent="0.2">
      <c r="A42" s="4" t="s">
        <v>124</v>
      </c>
      <c r="B42" s="20"/>
      <c r="C42" s="21" t="s">
        <v>42</v>
      </c>
      <c r="D42" s="19">
        <v>3292</v>
      </c>
      <c r="E42" s="33">
        <v>11000</v>
      </c>
      <c r="F42" s="6" t="s">
        <v>128</v>
      </c>
      <c r="G42" s="20"/>
      <c r="H42" s="4" t="s">
        <v>125</v>
      </c>
    </row>
    <row r="43" spans="1:8" ht="15.75" customHeight="1" x14ac:dyDescent="0.2">
      <c r="A43" s="4" t="s">
        <v>126</v>
      </c>
      <c r="B43" s="20"/>
      <c r="C43" s="21" t="s">
        <v>43</v>
      </c>
      <c r="D43" s="19">
        <v>3292</v>
      </c>
      <c r="E43" s="23">
        <v>5000</v>
      </c>
      <c r="F43" s="6" t="s">
        <v>128</v>
      </c>
      <c r="G43" s="20"/>
      <c r="H43" s="4" t="s">
        <v>127</v>
      </c>
    </row>
    <row r="44" spans="1:8" ht="18.600000000000001" customHeight="1" x14ac:dyDescent="0.2">
      <c r="A44" s="20"/>
      <c r="B44" s="20"/>
      <c r="C44" s="21" t="s">
        <v>3</v>
      </c>
      <c r="D44" s="36">
        <v>3293</v>
      </c>
      <c r="E44" s="50">
        <v>720</v>
      </c>
      <c r="F44" s="6" t="s">
        <v>128</v>
      </c>
      <c r="G44" s="20"/>
      <c r="H44" s="4" t="s">
        <v>129</v>
      </c>
    </row>
    <row r="45" spans="1:8" ht="17.45" customHeight="1" x14ac:dyDescent="0.2">
      <c r="A45" s="20"/>
      <c r="B45" s="20"/>
      <c r="C45" s="21" t="s">
        <v>44</v>
      </c>
      <c r="D45" s="35">
        <v>3295</v>
      </c>
      <c r="E45" s="3">
        <v>13500</v>
      </c>
      <c r="F45" s="6" t="s">
        <v>128</v>
      </c>
      <c r="G45" s="20"/>
      <c r="H45" s="4" t="s">
        <v>129</v>
      </c>
    </row>
    <row r="46" spans="1:8" ht="30.75" customHeight="1" x14ac:dyDescent="0.2">
      <c r="A46" s="20"/>
      <c r="B46" s="20"/>
      <c r="C46" s="18" t="s">
        <v>45</v>
      </c>
      <c r="D46" s="19">
        <v>3299</v>
      </c>
      <c r="E46" s="4" t="s">
        <v>53</v>
      </c>
      <c r="F46" s="6" t="s">
        <v>128</v>
      </c>
      <c r="G46" s="20"/>
      <c r="H46" s="4" t="s">
        <v>129</v>
      </c>
    </row>
    <row r="47" spans="1:8" ht="18.2" customHeight="1" x14ac:dyDescent="0.2">
      <c r="A47" s="20"/>
      <c r="B47" s="20"/>
      <c r="C47" s="21" t="s">
        <v>4</v>
      </c>
      <c r="D47" s="21" t="s">
        <v>54</v>
      </c>
      <c r="E47" s="29">
        <v>6500</v>
      </c>
      <c r="F47" s="6" t="s">
        <v>128</v>
      </c>
      <c r="G47" s="20"/>
      <c r="H47" s="4" t="s">
        <v>129</v>
      </c>
    </row>
    <row r="48" spans="1:8" ht="33" customHeight="1" x14ac:dyDescent="0.2">
      <c r="A48" s="20"/>
      <c r="B48" s="20"/>
      <c r="C48" s="18" t="s">
        <v>46</v>
      </c>
      <c r="D48" s="51">
        <v>422</v>
      </c>
      <c r="E48" s="46">
        <v>38400</v>
      </c>
      <c r="F48" s="6" t="s">
        <v>128</v>
      </c>
      <c r="G48" s="20"/>
      <c r="H48" s="4" t="s">
        <v>129</v>
      </c>
    </row>
    <row r="49" spans="1:9" ht="17.45" customHeight="1" x14ac:dyDescent="0.2">
      <c r="A49" s="20"/>
      <c r="B49" s="20"/>
      <c r="C49" s="21" t="s">
        <v>47</v>
      </c>
      <c r="D49" s="24">
        <v>423</v>
      </c>
      <c r="E49" s="43">
        <v>35000</v>
      </c>
      <c r="F49" s="6" t="s">
        <v>128</v>
      </c>
      <c r="G49" s="20"/>
      <c r="H49" s="20"/>
    </row>
    <row r="50" spans="1:9" ht="15.75" customHeight="1" x14ac:dyDescent="0.2">
      <c r="A50" s="20"/>
      <c r="B50" s="20"/>
      <c r="C50" s="21" t="s">
        <v>48</v>
      </c>
      <c r="D50" s="20"/>
      <c r="E50" s="46">
        <v>2636000</v>
      </c>
      <c r="F50" s="20"/>
      <c r="G50" s="20"/>
      <c r="H50" s="20"/>
    </row>
    <row r="51" spans="1:9" ht="24.95" customHeight="1" x14ac:dyDescent="0.2">
      <c r="A51" s="20"/>
      <c r="B51" s="20"/>
      <c r="C51" s="21" t="s">
        <v>49</v>
      </c>
      <c r="D51" s="20"/>
      <c r="E51" s="3">
        <v>2709400</v>
      </c>
      <c r="F51" s="20"/>
      <c r="G51" s="20"/>
      <c r="H51" s="20"/>
    </row>
    <row r="52" spans="1:9" ht="15" customHeight="1" x14ac:dyDescent="0.2">
      <c r="A52" s="1"/>
      <c r="B52" s="1"/>
      <c r="C52" s="1"/>
      <c r="D52" s="1"/>
      <c r="E52" s="1"/>
      <c r="F52" s="15"/>
      <c r="G52" s="1"/>
      <c r="H52" s="2"/>
      <c r="I52" s="2"/>
    </row>
    <row r="53" spans="1:9" ht="15" x14ac:dyDescent="0.2">
      <c r="A53" s="16"/>
      <c r="B53" s="16"/>
      <c r="C53" s="16" t="s">
        <v>136</v>
      </c>
      <c r="D53" s="16"/>
      <c r="E53" s="16"/>
      <c r="F53" s="16"/>
      <c r="G53" s="17"/>
      <c r="H53" s="17"/>
    </row>
    <row r="54" spans="1:9" ht="15" x14ac:dyDescent="0.2">
      <c r="A54" s="16" t="s">
        <v>137</v>
      </c>
      <c r="B54" s="16"/>
      <c r="C54" s="16"/>
      <c r="D54" s="16"/>
      <c r="E54" s="16"/>
      <c r="F54" s="16"/>
      <c r="G54" s="17"/>
      <c r="H54" s="17"/>
    </row>
    <row r="55" spans="1:9" s="14" customFormat="1" ht="15" x14ac:dyDescent="0.2">
      <c r="A55" s="16"/>
      <c r="B55" s="16"/>
      <c r="C55" s="16"/>
      <c r="D55" s="16"/>
      <c r="E55" s="16"/>
      <c r="F55" s="16"/>
      <c r="G55" s="17"/>
      <c r="H55" s="17"/>
    </row>
    <row r="56" spans="1:9" ht="15" x14ac:dyDescent="0.2">
      <c r="A56" s="16" t="s">
        <v>138</v>
      </c>
      <c r="B56" s="16"/>
      <c r="C56" s="16"/>
      <c r="D56" s="16"/>
      <c r="E56" s="16"/>
      <c r="F56" s="16"/>
      <c r="G56" s="17"/>
      <c r="H56" s="17"/>
    </row>
    <row r="57" spans="1:9" ht="15" x14ac:dyDescent="0.2">
      <c r="A57" s="16" t="s">
        <v>139</v>
      </c>
      <c r="B57" s="16"/>
      <c r="C57" s="16"/>
      <c r="D57" s="16"/>
      <c r="E57" s="16"/>
      <c r="F57" s="16"/>
      <c r="G57" s="17"/>
      <c r="H57" s="17"/>
    </row>
    <row r="58" spans="1:9" ht="15" x14ac:dyDescent="0.2">
      <c r="A58" s="16"/>
      <c r="B58" s="16"/>
      <c r="C58" s="16"/>
      <c r="D58" s="16"/>
      <c r="E58" s="16"/>
      <c r="F58" s="16"/>
      <c r="G58" s="17"/>
      <c r="H58" s="17"/>
    </row>
    <row r="59" spans="1:9" ht="15" x14ac:dyDescent="0.2">
      <c r="A59" s="16"/>
      <c r="B59" s="16"/>
      <c r="C59" s="16"/>
      <c r="D59" s="16"/>
      <c r="E59" s="16"/>
      <c r="F59" s="16"/>
      <c r="G59" s="17"/>
      <c r="H59" s="17"/>
    </row>
    <row r="60" spans="1:9" ht="15" x14ac:dyDescent="0.2">
      <c r="A60" s="16"/>
      <c r="B60" s="16"/>
      <c r="C60" s="16"/>
      <c r="D60" s="16"/>
      <c r="E60" s="16"/>
      <c r="F60" s="16"/>
      <c r="G60" s="17"/>
      <c r="H60" s="17"/>
    </row>
  </sheetData>
  <mergeCells count="5">
    <mergeCell ref="A26:B26"/>
    <mergeCell ref="A15:B15"/>
    <mergeCell ref="A16:B16"/>
    <mergeCell ref="A24:B24"/>
    <mergeCell ref="A25:B2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Danita</cp:lastModifiedBy>
  <cp:lastPrinted>2021-02-03T08:13:21Z</cp:lastPrinted>
  <dcterms:created xsi:type="dcterms:W3CDTF">2020-03-24T09:35:02Z</dcterms:created>
  <dcterms:modified xsi:type="dcterms:W3CDTF">2021-02-03T08:20:03Z</dcterms:modified>
</cp:coreProperties>
</file>